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425" tabRatio="579" activeTab="1"/>
  </bookViews>
  <sheets>
    <sheet name="THURSDAY AUGUST 8" sheetId="5" r:id="rId1"/>
    <sheet name="FRIDAY AUGUST 9" sheetId="4" r:id="rId2"/>
    <sheet name="Sheet2" sheetId="6" r:id="rId3"/>
  </sheets>
  <definedNames>
    <definedName name="BigNum">9.99E+307</definedName>
    <definedName name="BigStr">REPT("z",255)</definedName>
    <definedName name="DateVal">'FRIDAY AUGUST 9'!$B$3</definedName>
    <definedName name="LookUpDateAndTime">#REF!&amp;#REF!</definedName>
    <definedName name="MonthNumber">'FRIDAY AUGUST 9'!#REF!</definedName>
    <definedName name="ReportDay">'FRIDAY AUGUST 9'!#REF!</definedName>
    <definedName name="ReportMonth">'FRIDAY AUGUST 9'!#REF!</definedName>
    <definedName name="ReportYear">'FRIDAY AUGUST 9'!#REF!</definedName>
    <definedName name="ScheduleHighlight">'FRIDAY AUGUST 9'!#REF!</definedName>
    <definedName name="TimesList">#REF!</definedName>
  </definedNames>
  <calcPr calcId="145621"/>
</workbook>
</file>

<file path=xl/calcChain.xml><?xml version="1.0" encoding="utf-8"?>
<calcChain xmlns="http://schemas.openxmlformats.org/spreadsheetml/2006/main">
  <c r="D27" i="5" l="1"/>
  <c r="E27" i="5"/>
  <c r="F27" i="5"/>
  <c r="F31" i="4" l="1"/>
  <c r="B34" i="4" l="1"/>
  <c r="F34" i="4"/>
  <c r="B32" i="4"/>
  <c r="F32" i="4"/>
  <c r="B29" i="4"/>
  <c r="F29" i="4"/>
  <c r="B27" i="4"/>
  <c r="D27" i="4"/>
  <c r="E27" i="4"/>
  <c r="F27" i="4"/>
  <c r="B25" i="4"/>
  <c r="D25" i="4"/>
  <c r="E25" i="4"/>
  <c r="F25" i="4"/>
  <c r="F23" i="4"/>
  <c r="B21" i="4"/>
  <c r="F21" i="4"/>
  <c r="B19" i="4"/>
  <c r="D19" i="4"/>
  <c r="E19" i="4"/>
  <c r="F19" i="4"/>
  <c r="F17" i="4"/>
  <c r="B15" i="4"/>
  <c r="D15" i="4"/>
  <c r="E15" i="4"/>
  <c r="F15" i="4"/>
  <c r="F13" i="4"/>
  <c r="B11" i="4"/>
  <c r="D11" i="4"/>
  <c r="E11" i="4"/>
  <c r="F11" i="4"/>
  <c r="B9" i="4"/>
  <c r="D9" i="4"/>
  <c r="E9" i="4"/>
  <c r="F9" i="4"/>
  <c r="B7" i="4"/>
  <c r="F7" i="4"/>
  <c r="B32" i="5"/>
  <c r="F32" i="5"/>
  <c r="B30" i="5"/>
  <c r="F30" i="5"/>
  <c r="B28" i="5"/>
  <c r="F28" i="5"/>
  <c r="B12" i="5"/>
  <c r="D12" i="5"/>
  <c r="E12" i="5"/>
  <c r="F12" i="5"/>
  <c r="B10" i="5"/>
  <c r="F10" i="5"/>
  <c r="B8" i="5"/>
  <c r="F8" i="5"/>
  <c r="B6" i="5"/>
  <c r="D6" i="5"/>
  <c r="E6" i="5"/>
  <c r="F6" i="5"/>
  <c r="E34" i="4" l="1"/>
  <c r="D34" i="4"/>
  <c r="D32" i="4"/>
  <c r="E32" i="4"/>
  <c r="D29" i="4"/>
  <c r="E29" i="4"/>
  <c r="D21" i="4"/>
  <c r="E21" i="4"/>
  <c r="E17" i="4"/>
  <c r="D17" i="4"/>
  <c r="E7" i="4"/>
  <c r="D7" i="4"/>
  <c r="E32" i="5"/>
  <c r="D32" i="5"/>
  <c r="D30" i="5"/>
  <c r="E30" i="5"/>
  <c r="E28" i="5"/>
  <c r="D28" i="5"/>
  <c r="E10" i="5"/>
  <c r="D10" i="5"/>
  <c r="E8" i="5"/>
  <c r="D8" i="5"/>
  <c r="F50" i="5"/>
  <c r="E50" i="5"/>
  <c r="D50" i="5"/>
  <c r="B50" i="5"/>
  <c r="F49" i="5"/>
  <c r="E49" i="5"/>
  <c r="D49" i="5"/>
  <c r="B49" i="5"/>
  <c r="F48" i="5"/>
  <c r="E48" i="5"/>
  <c r="D48" i="5"/>
  <c r="B48" i="5"/>
  <c r="F47" i="5"/>
  <c r="E47" i="5"/>
  <c r="D47" i="5"/>
  <c r="B47" i="5"/>
  <c r="F46" i="5"/>
  <c r="E46" i="5"/>
  <c r="D46" i="5"/>
  <c r="B46" i="5"/>
  <c r="F45" i="5"/>
  <c r="E45" i="5"/>
  <c r="D45" i="5"/>
  <c r="B45" i="5"/>
  <c r="F44" i="5"/>
  <c r="E44" i="5"/>
  <c r="D44" i="5"/>
  <c r="B44" i="5"/>
  <c r="F43" i="5"/>
  <c r="E43" i="5"/>
  <c r="D43" i="5"/>
  <c r="B43" i="5"/>
  <c r="F42" i="5"/>
  <c r="E42" i="5"/>
  <c r="D42" i="5"/>
  <c r="B42" i="5"/>
  <c r="F41" i="5"/>
  <c r="E41" i="5"/>
  <c r="D41" i="5"/>
  <c r="B41" i="5"/>
  <c r="F40" i="5"/>
  <c r="E40" i="5"/>
  <c r="D40" i="5"/>
  <c r="B40" i="5"/>
  <c r="F39" i="5"/>
  <c r="E39" i="5"/>
  <c r="D39" i="5"/>
  <c r="B39" i="5"/>
  <c r="F38" i="5"/>
  <c r="E38" i="5"/>
  <c r="D38" i="5"/>
  <c r="B38" i="5"/>
  <c r="F37" i="5"/>
  <c r="E37" i="5"/>
  <c r="D37" i="5"/>
  <c r="B37" i="5"/>
  <c r="F36" i="5"/>
  <c r="E36" i="5"/>
  <c r="D36" i="5"/>
  <c r="B36" i="5"/>
  <c r="F35" i="5"/>
  <c r="E35" i="5"/>
  <c r="D35" i="5"/>
  <c r="B35" i="5"/>
  <c r="F34" i="5"/>
  <c r="E34" i="5"/>
  <c r="D34" i="5"/>
  <c r="B34" i="5"/>
  <c r="F33" i="5"/>
  <c r="E33" i="5"/>
  <c r="D33" i="5"/>
  <c r="B33" i="5"/>
  <c r="F31" i="5"/>
  <c r="F29" i="5"/>
  <c r="E29" i="5"/>
  <c r="D29" i="5"/>
  <c r="F26" i="5"/>
  <c r="E26" i="5"/>
  <c r="F24" i="5"/>
  <c r="F23" i="5"/>
  <c r="E23" i="5"/>
  <c r="F22" i="5"/>
  <c r="E22" i="5"/>
  <c r="F19" i="5"/>
  <c r="F18" i="5"/>
  <c r="E18" i="5"/>
  <c r="F17" i="5"/>
  <c r="F16" i="5"/>
  <c r="F15" i="5"/>
  <c r="E15" i="5"/>
  <c r="D15" i="5"/>
  <c r="E14" i="5"/>
  <c r="F11" i="5"/>
  <c r="F9" i="5"/>
  <c r="E9" i="5"/>
  <c r="D9" i="5"/>
  <c r="B9" i="5"/>
  <c r="F7" i="5"/>
  <c r="E7" i="5"/>
  <c r="D7" i="5"/>
  <c r="F5" i="5"/>
  <c r="F4" i="5"/>
  <c r="E4" i="5"/>
  <c r="F3" i="5"/>
  <c r="E5" i="4"/>
  <c r="F5" i="4"/>
  <c r="F51" i="4" l="1"/>
  <c r="F47" i="4"/>
  <c r="F43" i="4"/>
  <c r="F39" i="4"/>
  <c r="F35" i="4"/>
  <c r="F18" i="4"/>
  <c r="F10" i="4"/>
  <c r="F49" i="4"/>
  <c r="F41" i="4"/>
  <c r="F37" i="4"/>
  <c r="F50" i="4"/>
  <c r="F46" i="4"/>
  <c r="F42" i="4"/>
  <c r="F38" i="4"/>
  <c r="F33" i="4"/>
  <c r="F24" i="4"/>
  <c r="F16" i="4"/>
  <c r="F8" i="4"/>
  <c r="F45" i="4"/>
  <c r="F30" i="4"/>
  <c r="F6" i="4"/>
  <c r="F52" i="4"/>
  <c r="F48" i="4"/>
  <c r="F44" i="4"/>
  <c r="F40" i="4"/>
  <c r="F36" i="4"/>
  <c r="F28" i="4"/>
  <c r="F20" i="4"/>
  <c r="F12" i="4"/>
  <c r="F4" i="4"/>
  <c r="E52" i="4"/>
  <c r="E48" i="4"/>
  <c r="E44" i="4"/>
  <c r="E40" i="4"/>
  <c r="E36" i="4"/>
  <c r="E12" i="4"/>
  <c r="E4" i="4"/>
  <c r="E50" i="4"/>
  <c r="E46" i="4"/>
  <c r="E42" i="4"/>
  <c r="E38" i="4"/>
  <c r="E16" i="4"/>
  <c r="E51" i="4"/>
  <c r="E47" i="4"/>
  <c r="E43" i="4"/>
  <c r="E39" i="4"/>
  <c r="E10" i="4"/>
  <c r="E49" i="4"/>
  <c r="E45" i="4"/>
  <c r="E41" i="4"/>
  <c r="E37" i="4"/>
  <c r="E30" i="4"/>
  <c r="D51" i="4"/>
  <c r="D47" i="4"/>
  <c r="D43" i="4"/>
  <c r="D39" i="4"/>
  <c r="D50" i="4"/>
  <c r="D46" i="4"/>
  <c r="D42" i="4"/>
  <c r="D38" i="4"/>
  <c r="D49" i="4"/>
  <c r="D45" i="4"/>
  <c r="D41" i="4"/>
  <c r="D37" i="4"/>
  <c r="D52" i="4"/>
  <c r="D48" i="4"/>
  <c r="D44" i="4"/>
  <c r="D40" i="4"/>
  <c r="D36" i="4"/>
  <c r="B20" i="4"/>
  <c r="B24" i="4"/>
  <c r="B36" i="4"/>
  <c r="B38" i="4"/>
  <c r="B40" i="4"/>
  <c r="B42" i="4"/>
  <c r="B44" i="4"/>
  <c r="B46" i="4"/>
  <c r="B48" i="4"/>
  <c r="B50" i="4"/>
  <c r="B52" i="4"/>
  <c r="B10" i="4"/>
  <c r="B37" i="4"/>
  <c r="B39" i="4"/>
  <c r="B41" i="4"/>
  <c r="B43" i="4"/>
  <c r="B45" i="4"/>
  <c r="B47" i="4"/>
  <c r="B49" i="4"/>
  <c r="B51" i="4"/>
</calcChain>
</file>

<file path=xl/sharedStrings.xml><?xml version="1.0" encoding="utf-8"?>
<sst xmlns="http://schemas.openxmlformats.org/spreadsheetml/2006/main" count="91" uniqueCount="52">
  <si>
    <t xml:space="preserve"> </t>
  </si>
  <si>
    <t>Event</t>
  </si>
  <si>
    <t>Location</t>
  </si>
  <si>
    <t>End time</t>
  </si>
  <si>
    <t>Breakfast Before Work</t>
  </si>
  <si>
    <t>Hospitality Tent</t>
  </si>
  <si>
    <t>Main Stage</t>
  </si>
  <si>
    <t>Opening Prayer Ceremony</t>
  </si>
  <si>
    <t>People Involved</t>
  </si>
  <si>
    <t>Max film or Bill Lemanski Slideshow</t>
  </si>
  <si>
    <t>The Retreat</t>
  </si>
  <si>
    <t>Aerialist arrives</t>
  </si>
  <si>
    <t>Aerialist show</t>
  </si>
  <si>
    <t>H G Fairfield Annual BBQ</t>
  </si>
  <si>
    <t>Field</t>
  </si>
  <si>
    <t>Notes</t>
  </si>
  <si>
    <t>Sister Spirit: All Women Vet Civilian Dialogue</t>
  </si>
  <si>
    <t>Sunset</t>
  </si>
  <si>
    <t>Open Mic</t>
  </si>
  <si>
    <t>Art component w/ Elizabeth</t>
  </si>
  <si>
    <t>Lori Arella, Elizabeth Yari</t>
  </si>
  <si>
    <t>Panel discussion: What is Power?</t>
  </si>
  <si>
    <t>Women in Public Service - Judy Kennedy</t>
  </si>
  <si>
    <t>Women in Public Service - Pat O'Dwyer</t>
  </si>
  <si>
    <t>Pat O'Dwyer</t>
  </si>
  <si>
    <t>Judy Kennedy</t>
  </si>
  <si>
    <t>Kim Blacklock, Anne Ellsworth</t>
  </si>
  <si>
    <t>Moderated by Helen Grosso, possibly?</t>
  </si>
  <si>
    <t>Pony Rides</t>
  </si>
  <si>
    <t>Corral? Field?</t>
  </si>
  <si>
    <t>Pied Piper Pony Rides</t>
  </si>
  <si>
    <t>Mixed Veteran Civilian Dialogue</t>
  </si>
  <si>
    <t>"Protect and Connect." Mic needed</t>
  </si>
  <si>
    <t>Lori Arella</t>
  </si>
  <si>
    <t>Acoustic and Folk</t>
  </si>
  <si>
    <t>Barn</t>
  </si>
  <si>
    <t>Angelina Mendes &amp; band</t>
  </si>
  <si>
    <t>Bethany Yarrow &amp; Rufus</t>
  </si>
  <si>
    <t>Amy Burkson Martin</t>
  </si>
  <si>
    <t>Molly Jeanne Kids' Workshop</t>
  </si>
  <si>
    <t>Childcare Tent</t>
  </si>
  <si>
    <t>Molly Jeanne, her parents</t>
  </si>
  <si>
    <t>Bomber Self Defense Series</t>
  </si>
  <si>
    <t>Bijoux (?)</t>
  </si>
  <si>
    <t>8:15? 9?</t>
  </si>
  <si>
    <t>Crowne Maple, Lori Arella</t>
  </si>
  <si>
    <t>Angelina Mendes performs</t>
  </si>
  <si>
    <t>Breakfast Before Work (???)</t>
  </si>
  <si>
    <t>Bomber &amp; Sensei</t>
  </si>
  <si>
    <t>Molly Jeanne and her ukelele</t>
  </si>
  <si>
    <t>Molly Jeanne</t>
  </si>
  <si>
    <t>June Millington &amp; Janell Burdell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</si>
</sst>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8" x14ac:knownFonts="1"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auto="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 applyNumberFormat="0" applyAlignment="0" applyProtection="0"/>
    <xf numFmtId="0" fontId="1" fillId="3" borderId="0" applyNumberFormat="0" applyBorder="0" applyAlignment="0" applyProtection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65" fontId="3" fillId="3" borderId="0" xfId="3" applyNumberFormat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/>
    </xf>
    <xf numFmtId="0" fontId="6" fillId="0" borderId="0" xfId="0" applyFont="1">
      <alignment vertical="center"/>
    </xf>
    <xf numFmtId="0" fontId="0" fillId="0" borderId="0" xfId="0" applyFont="1" applyFill="1" applyAlignment="1" applyProtection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42"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41"/>
      <tableStyleElement type="headerRow" dxfId="40"/>
      <tableStyleElement type="firstRowStripe" dxfId="39"/>
      <tableStyleElement type="secondRowStripe" dxfId="38"/>
    </tableStyle>
    <tableStyle name="Time Intervals" pivot="0" count="4">
      <tableStyleElement type="wholeTable" dxfId="37"/>
      <tableStyleElement type="headerRow" dxfId="36"/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0</xdr:col>
      <xdr:colOff>491669</xdr:colOff>
      <xdr:row>1</xdr:row>
      <xdr:rowOff>229811</xdr:rowOff>
    </xdr:to>
    <xdr:grpSp>
      <xdr:nvGrpSpPr>
        <xdr:cNvPr id="12" name="Clock Icon" descr="&quot;&quot;" title="Clock Icon"/>
        <xdr:cNvGrpSpPr>
          <a:grpSpLocks noChangeAspect="1"/>
        </xdr:cNvGrpSpPr>
      </xdr:nvGrpSpPr>
      <xdr:grpSpPr bwMode="auto">
        <a:xfrm>
          <a:off x="114300" y="123825"/>
          <a:ext cx="377369" cy="296486"/>
          <a:chOff x="270" y="53"/>
          <a:chExt cx="29" cy="29"/>
        </a:xfrm>
      </xdr:grpSpPr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8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9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2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7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143740</xdr:colOff>
      <xdr:row>1</xdr:row>
      <xdr:rowOff>10390</xdr:rowOff>
    </xdr:from>
    <xdr:to>
      <xdr:col>0</xdr:col>
      <xdr:colOff>461399</xdr:colOff>
      <xdr:row>2</xdr:row>
      <xdr:rowOff>210761</xdr:rowOff>
    </xdr:to>
    <xdr:grpSp>
      <xdr:nvGrpSpPr>
        <xdr:cNvPr id="155" name="Clock Icon" descr="&quot;&quot;" title="Clock Icon"/>
        <xdr:cNvGrpSpPr>
          <a:grpSpLocks noChangeAspect="1"/>
        </xdr:cNvGrpSpPr>
      </xdr:nvGrpSpPr>
      <xdr:grpSpPr bwMode="auto">
        <a:xfrm>
          <a:off x="143740" y="191365"/>
          <a:ext cx="317659" cy="314671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DailySchedule2" displayName="DailySchedule2" ref="A3:F50" headerRowCount="0" totalsRowShown="0" headerRowDxfId="30" dataDxfId="29">
  <tableColumns count="6">
    <tableColumn id="1" name="Time" headerRowDxfId="28" dataDxfId="27">
      <calculatedColumnFormula>#REF!</calculatedColumnFormula>
    </tableColumn>
    <tableColumn id="2" name="Description" headerRowDxfId="26" dataDxfId="25">
      <calculatedColumnFormula>IFERROR(INDEX(#REF!,MATCH(DATEVALUE(DateVal)&amp;DailySchedule2[[#This Row],[Time]],LookUpDateAndTime,0),3),"-")</calculatedColumnFormula>
    </tableColumn>
    <tableColumn id="6" name="Column1" headerRowDxfId="24" dataDxfId="23"/>
    <tableColumn id="3" name="Description2" headerRowDxfId="22" dataDxfId="21">
      <calculatedColumnFormula>IFERROR(INDEX(#REF!,MATCH(DATEVALUE(DateVal)&amp;DailySchedule2[[#This Row],[Time]],LookUpDateAndTime,0),3),"-")</calculatedColumnFormula>
    </tableColumn>
    <tableColumn id="4" name="Description3" headerRowDxfId="20" dataDxfId="19">
      <calculatedColumnFormula>IFERROR(INDEX(#REF!,MATCH(DATEVALUE(DateVal)&amp;DailySchedule2[[#This Row],[Time]],LookUpDateAndTime,0),3),"-")</calculatedColumnFormula>
    </tableColumn>
    <tableColumn id="5" name="Description4" headerRowDxfId="18" dataDxfId="17">
      <calculatedColumnFormula>IFERROR(INDEX(#REF!,MATCH(DATEVALUE(DateVal)&amp;DailySchedule2[[#This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5" name="DailySchedule" displayName="DailySchedule" ref="A4:F52" headerRowCount="0" totalsRowShown="0" headerRowDxfId="15" dataDxfId="14">
  <tableColumns count="6">
    <tableColumn id="1" name="Time" headerRowDxfId="13" dataDxfId="12">
      <calculatedColumnFormula>#REF!</calculatedColumnFormula>
    </tableColumn>
    <tableColumn id="2" name="Description" headerRowDxfId="11" dataDxfId="10">
      <calculatedColumnFormula>IFERROR(INDEX(#REF!,MATCH(DATEVALUE(DateVal)&amp;DailySchedule[[#This Row],[Time]],LookUpDateAndTime,0),3),"-")</calculatedColumnFormula>
    </tableColumn>
    <tableColumn id="6" name="Column1" headerRowDxfId="9" dataDxfId="8"/>
    <tableColumn id="3" name="Description2" headerRowDxfId="7" dataDxfId="6">
      <calculatedColumnFormula>IFERROR(INDEX(#REF!,MATCH(DATEVALUE(DateVal)&amp;DailySchedule[[#This Row],[Time]],LookUpDateAndTime,0),3),"-")</calculatedColumnFormula>
    </tableColumn>
    <tableColumn id="4" name="Description3" headerRowDxfId="5" dataDxfId="4">
      <calculatedColumnFormula>IFERROR(INDEX(#REF!,MATCH(DATEVALUE(DateVal)&amp;DailySchedule[[#This Row],[Time]],LookUpDateAndTime,0),3),"-")</calculatedColumnFormula>
    </tableColumn>
    <tableColumn id="5" name="Description4" headerRowDxfId="3" dataDxfId="2">
      <calculatedColumnFormula>IFERROR(INDEX(#REF!,MATCH(DATEVALUE(DateVal)&amp;DailySchedule[[#This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view="pageLayout" zoomScaleNormal="100" workbookViewId="0">
      <selection activeCell="B27" sqref="B27"/>
    </sheetView>
  </sheetViews>
  <sheetFormatPr defaultRowHeight="15" x14ac:dyDescent="0.2"/>
  <cols>
    <col min="1" max="1" width="12.5" style="11" customWidth="1"/>
    <col min="2" max="2" width="43.6640625" customWidth="1"/>
    <col min="3" max="3" width="10.6640625" customWidth="1"/>
    <col min="4" max="4" width="20.5" customWidth="1"/>
    <col min="5" max="5" width="26.33203125" customWidth="1"/>
    <col min="6" max="6" width="37.1640625" customWidth="1"/>
    <col min="7" max="7" width="28.6640625" customWidth="1"/>
    <col min="8" max="8" width="17.83203125" customWidth="1"/>
    <col min="9" max="9" width="13" customWidth="1"/>
    <col min="10" max="10" width="20.5" customWidth="1"/>
    <col min="11" max="11" width="2.83203125" customWidth="1"/>
    <col min="12" max="12" width="4.5" customWidth="1"/>
    <col min="13" max="13" width="38.83203125" customWidth="1"/>
    <col min="14" max="14" width="5.5" customWidth="1"/>
  </cols>
  <sheetData>
    <row r="2" spans="1:8" s="1" customFormat="1" ht="21" x14ac:dyDescent="0.2">
      <c r="A2" s="9"/>
      <c r="B2" s="3" t="s">
        <v>1</v>
      </c>
      <c r="C2" s="2" t="s">
        <v>3</v>
      </c>
      <c r="D2" s="3" t="s">
        <v>2</v>
      </c>
      <c r="E2" s="3" t="s">
        <v>8</v>
      </c>
      <c r="F2" s="3" t="s">
        <v>15</v>
      </c>
      <c r="H2" s="1" t="s">
        <v>0</v>
      </c>
    </row>
    <row r="3" spans="1:8" x14ac:dyDescent="0.25">
      <c r="A3" s="10">
        <v>0.29166666666666669</v>
      </c>
      <c r="B3" s="5"/>
      <c r="C3" s="4"/>
      <c r="D3" s="5"/>
      <c r="E3" s="5" t="s">
        <v>45</v>
      </c>
      <c r="F3" s="5" t="str">
        <f>IFERROR(INDEX(#REF!,MATCH(DATEVALUE(DateVal)&amp;DailySchedule2[[#This Row],[Time]],LookUpDateAndTime,0),3),"-")</f>
        <v>-</v>
      </c>
    </row>
    <row r="4" spans="1:8" x14ac:dyDescent="0.25">
      <c r="A4" s="10">
        <v>0.3125</v>
      </c>
      <c r="B4" s="5" t="s">
        <v>4</v>
      </c>
      <c r="C4" s="4">
        <v>0.35416666666666669</v>
      </c>
      <c r="D4" s="5" t="s">
        <v>5</v>
      </c>
      <c r="E4" s="7" t="str">
        <f>IFERROR(INDEX(#REF!,MATCH(DATEVALUE(DateVal)&amp;DailySchedule2[[#This Row],[Time]],LookUpDateAndTime,0),3),"-")</f>
        <v>-</v>
      </c>
      <c r="F4" s="7" t="str">
        <f>IFERROR(INDEX(#REF!,MATCH(DATEVALUE(DateVal)&amp;DailySchedule2[[#This Row],[Time]],LookUpDateAndTime,0),3),"-")</f>
        <v>-</v>
      </c>
    </row>
    <row r="5" spans="1:8" x14ac:dyDescent="0.25">
      <c r="A5" s="10">
        <v>0.33333333333333331</v>
      </c>
      <c r="B5" s="5" t="s">
        <v>7</v>
      </c>
      <c r="C5" s="4">
        <v>0.34375</v>
      </c>
      <c r="D5" s="5" t="s">
        <v>6</v>
      </c>
      <c r="E5" s="5"/>
      <c r="F5" s="5" t="str">
        <f>IFERROR(INDEX(#REF!,MATCH(DATEVALUE(DateVal)&amp;DailySchedule2[[#This Row],[Time]],LookUpDateAndTime,0),3),"-")</f>
        <v>-</v>
      </c>
    </row>
    <row r="6" spans="1:8" x14ac:dyDescent="0.25">
      <c r="A6" s="10">
        <v>0.35416666666666669</v>
      </c>
      <c r="B6" s="5" t="str">
        <f>IFERROR(INDEX(#REF!,MATCH(DATEVALUE(DateVal)&amp;DailySchedule2[[#This Row],[Time]],LookUpDateAndTime,0),3),"-")</f>
        <v>-</v>
      </c>
      <c r="C6" s="4"/>
      <c r="D6" s="5" t="str">
        <f>IFERROR(INDEX(#REF!,MATCH(DATEVALUE(DateVal)&amp;DailySchedule2[[#This Row],[Time]],LookUpDateAndTime,0),3),"-")</f>
        <v>-</v>
      </c>
      <c r="E6" s="5" t="str">
        <f>IFERROR(INDEX(#REF!,MATCH(DATEVALUE(DateVal)&amp;DailySchedule2[[#This Row],[Time]],LookUpDateAndTime,0),3),"-")</f>
        <v>-</v>
      </c>
      <c r="F6" s="5" t="str">
        <f>IFERROR(INDEX(#REF!,MATCH(DATEVALUE(DateVal)&amp;DailySchedule2[[#This Row],[Time]],LookUpDateAndTime,0),3),"-")</f>
        <v>-</v>
      </c>
    </row>
    <row r="7" spans="1:8" x14ac:dyDescent="0.25">
      <c r="A7" s="10">
        <v>0.375</v>
      </c>
      <c r="B7" s="5" t="s">
        <v>9</v>
      </c>
      <c r="C7" s="4"/>
      <c r="D7" s="5" t="str">
        <f>IFERROR(INDEX(#REF!,MATCH(DATEVALUE(DateVal)&amp;DailySchedule2[[#This Row],[Time]],LookUpDateAndTime,0),3),"-")</f>
        <v>-</v>
      </c>
      <c r="E7" s="5" t="str">
        <f>IFERROR(INDEX(#REF!,MATCH(DATEVALUE(DateVal)&amp;DailySchedule2[[#This Row],[Time]],LookUpDateAndTime,0),3),"-")</f>
        <v>-</v>
      </c>
      <c r="F7" s="5" t="str">
        <f>IFERROR(INDEX(#REF!,MATCH(DATEVALUE(DateVal)&amp;DailySchedule2[[#This Row],[Time]],LookUpDateAndTime,0),3),"-")</f>
        <v>-</v>
      </c>
    </row>
    <row r="8" spans="1:8" x14ac:dyDescent="0.25">
      <c r="A8" s="10">
        <v>0.39583333333333331</v>
      </c>
      <c r="B8" s="5" t="str">
        <f>IFERROR(INDEX(#REF!,MATCH(DATEVALUE(DateVal)&amp;DailySchedule2[[#This Row],[Time]],LookUpDateAndTime,0),3),"-")</f>
        <v>-</v>
      </c>
      <c r="C8" s="4"/>
      <c r="D8" s="5" t="str">
        <f>IFERROR(INDEX(#REF!,MATCH(DATEVALUE(DateVal)&amp;DailySchedule2[[#This Row],[Time]],LookUpDateAndTime,0),3),"-")</f>
        <v>-</v>
      </c>
      <c r="E8" s="5" t="str">
        <f>IFERROR(INDEX(#REF!,MATCH(DATEVALUE(DateVal)&amp;DailySchedule2[[#This Row],[Time]],LookUpDateAndTime,0),3),"-")</f>
        <v>-</v>
      </c>
      <c r="F8" s="5" t="str">
        <f>IFERROR(INDEX(#REF!,MATCH(DATEVALUE(DateVal)&amp;DailySchedule2[[#This Row],[Time]],LookUpDateAndTime,0),3),"-")</f>
        <v>-</v>
      </c>
    </row>
    <row r="9" spans="1:8" x14ac:dyDescent="0.25">
      <c r="A9" s="10">
        <v>0.41666666666666669</v>
      </c>
      <c r="B9" s="5" t="str">
        <f>IFERROR(INDEX(#REF!,MATCH(DATEVALUE(DateVal)&amp;DailySchedule2[[#This Row],[Time]],LookUpDateAndTime,0),3),"-")</f>
        <v>-</v>
      </c>
      <c r="C9" s="4"/>
      <c r="D9" s="5" t="str">
        <f>IFERROR(INDEX(#REF!,MATCH(DATEVALUE(DateVal)&amp;DailySchedule2[[#This Row],[Time]],LookUpDateAndTime,0),3),"-")</f>
        <v>-</v>
      </c>
      <c r="E9" s="5" t="str">
        <f>IFERROR(INDEX(#REF!,MATCH(DATEVALUE(DateVal)&amp;DailySchedule2[[#This Row],[Time]],LookUpDateAndTime,0),3),"-")</f>
        <v>-</v>
      </c>
      <c r="F9" s="5" t="str">
        <f>IFERROR(INDEX(#REF!,MATCH(DATEVALUE(DateVal)&amp;DailySchedule2[[#This Row],[Time]],LookUpDateAndTime,0),3),"-")</f>
        <v>-</v>
      </c>
    </row>
    <row r="10" spans="1:8" x14ac:dyDescent="0.25">
      <c r="A10" s="10">
        <v>0.47916666666666669</v>
      </c>
      <c r="B10" s="5" t="str">
        <f>IFERROR(INDEX(#REF!,MATCH(DATEVALUE(DateVal)&amp;DailySchedule2[[#This Row],[Time]],LookUpDateAndTime,0),3),"-")</f>
        <v>-</v>
      </c>
      <c r="C10" s="4"/>
      <c r="D10" s="5" t="str">
        <f>IFERROR(INDEX(#REF!,MATCH(DATEVALUE(DateVal)&amp;DailySchedule2[[#This Row],[Time]],LookUpDateAndTime,0),3),"-")</f>
        <v>-</v>
      </c>
      <c r="E10" s="5" t="str">
        <f>IFERROR(INDEX(#REF!,MATCH(DATEVALUE(DateVal)&amp;DailySchedule2[[#This Row],[Time]],LookUpDateAndTime,0),3),"-")</f>
        <v>-</v>
      </c>
      <c r="F10" s="5" t="str">
        <f>IFERROR(INDEX(#REF!,MATCH(DATEVALUE(DateVal)&amp;DailySchedule2[[#This Row],[Time]],LookUpDateAndTime,0),3),"-")</f>
        <v>-</v>
      </c>
    </row>
    <row r="11" spans="1:8" x14ac:dyDescent="0.25">
      <c r="A11" s="10">
        <v>0.45833333333333331</v>
      </c>
      <c r="B11" s="5" t="s">
        <v>9</v>
      </c>
      <c r="C11" s="4"/>
      <c r="D11" s="5" t="s">
        <v>35</v>
      </c>
      <c r="E11" s="5" t="s">
        <v>33</v>
      </c>
      <c r="F11" s="5" t="str">
        <f>IFERROR(INDEX(#REF!,MATCH(DATEVALUE(DateVal)&amp;DailySchedule2[[#This Row],[Time]],LookUpDateAndTime,0),3),"-")</f>
        <v>-</v>
      </c>
    </row>
    <row r="12" spans="1:8" x14ac:dyDescent="0.25">
      <c r="A12" s="10">
        <v>0.5</v>
      </c>
      <c r="B12" s="5" t="str">
        <f>IFERROR(INDEX(#REF!,MATCH(DATEVALUE(DateVal)&amp;DailySchedule2[[#This Row],[Time]],LookUpDateAndTime,0),3),"-")</f>
        <v>-</v>
      </c>
      <c r="C12" s="4"/>
      <c r="D12" s="5" t="str">
        <f>IFERROR(INDEX(#REF!,MATCH(DATEVALUE(DateVal)&amp;DailySchedule2[[#This Row],[Time]],LookUpDateAndTime,0),3),"-")</f>
        <v>-</v>
      </c>
      <c r="E12" s="5" t="str">
        <f>IFERROR(INDEX(#REF!,MATCH(DATEVALUE(DateVal)&amp;DailySchedule2[[#This Row],[Time]],LookUpDateAndTime,0),3),"-")</f>
        <v>-</v>
      </c>
      <c r="F12" s="5" t="str">
        <f>IFERROR(INDEX(#REF!,MATCH(DATEVALUE(DateVal)&amp;DailySchedule2[[#This Row],[Time]],LookUpDateAndTime,0),3),"-")</f>
        <v>-</v>
      </c>
    </row>
    <row r="13" spans="1:8" x14ac:dyDescent="0.25">
      <c r="A13" s="10">
        <v>0.52083333333333337</v>
      </c>
      <c r="B13" s="5" t="s">
        <v>16</v>
      </c>
      <c r="C13" s="4"/>
      <c r="D13" s="5" t="s">
        <v>10</v>
      </c>
      <c r="E13" s="5" t="s">
        <v>20</v>
      </c>
      <c r="F13" s="5" t="s">
        <v>19</v>
      </c>
    </row>
    <row r="14" spans="1:8" x14ac:dyDescent="0.25">
      <c r="A14" s="10">
        <v>0.54166666666666663</v>
      </c>
      <c r="B14" s="5"/>
      <c r="C14" s="4"/>
      <c r="D14" s="5"/>
      <c r="E14" s="5" t="str">
        <f>IFERROR(INDEX(#REF!,MATCH(DATEVALUE(DateVal)&amp;DailySchedule2[[#This Row],[Time]],LookUpDateAndTime,0),3),"-")</f>
        <v>-</v>
      </c>
      <c r="F14" s="5"/>
    </row>
    <row r="15" spans="1:8" x14ac:dyDescent="0.25">
      <c r="A15" s="10">
        <v>0.5625</v>
      </c>
      <c r="B15" s="5" t="s">
        <v>11</v>
      </c>
      <c r="C15" s="6"/>
      <c r="D15" s="7" t="str">
        <f>IFERROR(INDEX(#REF!,MATCH(DATEVALUE(DateVal)&amp;DailySchedule2[[#This Row],[Time]],LookUpDateAndTime,0),3),"-")</f>
        <v>-</v>
      </c>
      <c r="E15" s="7" t="str">
        <f>IFERROR(INDEX(#REF!,MATCH(DATEVALUE(DateVal)&amp;DailySchedule2[[#This Row],[Time]],LookUpDateAndTime,0),3),"-")</f>
        <v>-</v>
      </c>
      <c r="F15" s="7" t="str">
        <f>IFERROR(INDEX(#REF!,MATCH(DATEVALUE(DateVal)&amp;DailySchedule2[[#This Row],[Time]],LookUpDateAndTime,0),3),"-")</f>
        <v>-</v>
      </c>
    </row>
    <row r="16" spans="1:8" x14ac:dyDescent="0.25">
      <c r="A16" s="10">
        <v>0.58333333333333337</v>
      </c>
      <c r="B16" s="5" t="s">
        <v>42</v>
      </c>
      <c r="C16" s="4">
        <v>0.66666666666666663</v>
      </c>
      <c r="D16" s="5" t="s">
        <v>10</v>
      </c>
      <c r="E16" s="5" t="s">
        <v>48</v>
      </c>
      <c r="F16" s="5" t="str">
        <f>IFERROR(INDEX(#REF!,MATCH(DATEVALUE(DateVal)&amp;DailySchedule2[[#This Row],[Time]],LookUpDateAndTime,0),3),"-")</f>
        <v>-</v>
      </c>
    </row>
    <row r="17" spans="1:6" x14ac:dyDescent="0.25">
      <c r="A17" s="10">
        <v>0.625</v>
      </c>
      <c r="B17" s="5" t="s">
        <v>39</v>
      </c>
      <c r="C17" s="4">
        <v>0.66666666666666663</v>
      </c>
      <c r="D17" s="5" t="s">
        <v>40</v>
      </c>
      <c r="E17" s="5" t="s">
        <v>41</v>
      </c>
      <c r="F17" s="5" t="str">
        <f>IFERROR(INDEX(#REF!,MATCH(DATEVALUE(DateVal)&amp;DailySchedule2[[#This Row],[Time]],LookUpDateAndTime,0),3),"-")</f>
        <v>-</v>
      </c>
    </row>
    <row r="18" spans="1:6" x14ac:dyDescent="0.25">
      <c r="A18" s="10">
        <v>0.64583333333333337</v>
      </c>
      <c r="B18" s="5" t="s">
        <v>12</v>
      </c>
      <c r="C18" s="6"/>
      <c r="D18" s="7" t="s">
        <v>14</v>
      </c>
      <c r="E18" s="7" t="str">
        <f>IFERROR(INDEX(#REF!,MATCH(DATEVALUE(DateVal)&amp;DailySchedule2[[#This Row],[Time]],LookUpDateAndTime,0),3),"-")</f>
        <v>-</v>
      </c>
      <c r="F18" s="7" t="str">
        <f>IFERROR(INDEX(#REF!,MATCH(DATEVALUE(DateVal)&amp;DailySchedule2[[#This Row],[Time]],LookUpDateAndTime,0),3),"-")</f>
        <v>-</v>
      </c>
    </row>
    <row r="19" spans="1:6" x14ac:dyDescent="0.25">
      <c r="A19" s="10">
        <v>0.66666666666666663</v>
      </c>
      <c r="B19" s="5" t="s">
        <v>49</v>
      </c>
      <c r="C19" s="4"/>
      <c r="D19" s="5" t="s">
        <v>40</v>
      </c>
      <c r="E19" s="5" t="s">
        <v>50</v>
      </c>
      <c r="F19" s="5" t="str">
        <f>IFERROR(INDEX(#REF!,MATCH(DATEVALUE(DateVal)&amp;DailySchedule2[[#This Row],[Time]],LookUpDateAndTime,0),3),"-")</f>
        <v>-</v>
      </c>
    </row>
    <row r="20" spans="1:6" x14ac:dyDescent="0.25">
      <c r="A20" s="10">
        <v>0.6875</v>
      </c>
      <c r="B20" s="5" t="s">
        <v>12</v>
      </c>
      <c r="C20" s="6"/>
      <c r="D20" s="5" t="s">
        <v>14</v>
      </c>
      <c r="E20" s="7"/>
      <c r="F20" s="12"/>
    </row>
    <row r="21" spans="1:6" x14ac:dyDescent="0.25">
      <c r="A21" s="10">
        <v>0.70833333333333337</v>
      </c>
      <c r="B21" s="5" t="s">
        <v>21</v>
      </c>
      <c r="C21" s="4"/>
      <c r="D21" s="5" t="s">
        <v>6</v>
      </c>
      <c r="E21" s="5" t="s">
        <v>26</v>
      </c>
      <c r="F21" s="7" t="s">
        <v>27</v>
      </c>
    </row>
    <row r="22" spans="1:6" x14ac:dyDescent="0.25">
      <c r="A22" s="10">
        <v>0.72916666666666663</v>
      </c>
      <c r="B22" s="5" t="s">
        <v>12</v>
      </c>
      <c r="C22" s="6"/>
      <c r="D22" s="7" t="s">
        <v>14</v>
      </c>
      <c r="E22" s="7" t="str">
        <f>IFERROR(INDEX(#REF!,MATCH(DATEVALUE(DateVal)&amp;DailySchedule2[[#This Row],[Time]],LookUpDateAndTime,0),3),"-")</f>
        <v>-</v>
      </c>
      <c r="F22" s="7" t="str">
        <f>IFERROR(INDEX(#REF!,MATCH(DATEVALUE(DateVal)&amp;DailySchedule2[[#This Row],[Time]],LookUpDateAndTime,0),3),"-")</f>
        <v>-</v>
      </c>
    </row>
    <row r="23" spans="1:6" x14ac:dyDescent="0.25">
      <c r="A23" s="10">
        <v>0.75</v>
      </c>
      <c r="B23" s="5" t="s">
        <v>13</v>
      </c>
      <c r="C23" s="4">
        <v>0.83333333333333337</v>
      </c>
      <c r="D23" s="5" t="s">
        <v>5</v>
      </c>
      <c r="E23" s="5" t="str">
        <f>IFERROR(INDEX(#REF!,MATCH(DATEVALUE(DateVal)&amp;DailySchedule2[[#This Row],[Time]],LookUpDateAndTime,0),3),"-")</f>
        <v>-</v>
      </c>
      <c r="F23" s="5" t="str">
        <f>IFERROR(INDEX(#REF!,MATCH(DATEVALUE(DateVal)&amp;DailySchedule2[[#This Row],[Time]],LookUpDateAndTime,0),3),"-")</f>
        <v>-</v>
      </c>
    </row>
    <row r="24" spans="1:6" x14ac:dyDescent="0.25">
      <c r="A24" s="10">
        <v>0.77083333333333337</v>
      </c>
      <c r="B24" s="5" t="s">
        <v>22</v>
      </c>
      <c r="C24" s="6"/>
      <c r="D24" s="7" t="s">
        <v>6</v>
      </c>
      <c r="E24" s="7" t="s">
        <v>25</v>
      </c>
      <c r="F24" s="7" t="str">
        <f>IFERROR(INDEX(#REF!,MATCH(DATEVALUE(DateVal)&amp;DailySchedule2[[#This Row],[Time]],LookUpDateAndTime,0),3),"-")</f>
        <v>-</v>
      </c>
    </row>
    <row r="25" spans="1:6" x14ac:dyDescent="0.25">
      <c r="A25" s="10"/>
      <c r="B25" s="5" t="s">
        <v>23</v>
      </c>
      <c r="C25" s="6"/>
      <c r="D25" s="7" t="s">
        <v>6</v>
      </c>
      <c r="E25" s="7" t="s">
        <v>24</v>
      </c>
      <c r="F25" s="7"/>
    </row>
    <row r="26" spans="1:6" x14ac:dyDescent="0.25">
      <c r="A26" s="10">
        <v>0.79166666666666663</v>
      </c>
      <c r="B26" s="5" t="s">
        <v>18</v>
      </c>
      <c r="C26" s="4">
        <v>0.83333333333333337</v>
      </c>
      <c r="D26" s="5" t="s">
        <v>6</v>
      </c>
      <c r="E26" s="5" t="str">
        <f>IFERROR(INDEX(#REF!,MATCH(DATEVALUE(DateVal)&amp;DailySchedule2[[#This Row],[Time]],LookUpDateAndTime,0),3),"-")</f>
        <v>-</v>
      </c>
      <c r="F26" s="5" t="str">
        <f>IFERROR(INDEX(#REF!,MATCH(DATEVALUE(DateVal)&amp;DailySchedule2[[#This Row],[Time]],LookUpDateAndTime,0),3),"-")</f>
        <v>-</v>
      </c>
    </row>
    <row r="27" spans="1:6" x14ac:dyDescent="0.25">
      <c r="A27" s="10"/>
      <c r="B27" s="5" t="s">
        <v>43</v>
      </c>
      <c r="C27" s="4" t="s">
        <v>44</v>
      </c>
      <c r="D27" s="5" t="str">
        <f>IFERROR(INDEX(#REF!,MATCH(DATEVALUE(DateVal)&amp;DailySchedule2[[#This Row],[Time]],LookUpDateAndTime,0),3),"-")</f>
        <v>-</v>
      </c>
      <c r="E27" s="5" t="str">
        <f>IFERROR(INDEX(#REF!,MATCH(DATEVALUE(DateVal)&amp;DailySchedule2[[#This Row],[Time]],LookUpDateAndTime,0),3),"-")</f>
        <v>-</v>
      </c>
      <c r="F27" s="5" t="str">
        <f>IFERROR(INDEX(#REF!,MATCH(DATEVALUE(DateVal)&amp;DailySchedule2[[#This Row],[Time]],LookUpDateAndTime,0),3),"-")</f>
        <v>-</v>
      </c>
    </row>
    <row r="28" spans="1:6" x14ac:dyDescent="0.25">
      <c r="A28" s="10">
        <v>0.8125</v>
      </c>
      <c r="B28" s="5" t="str">
        <f>IFERROR(INDEX(#REF!,MATCH(DATEVALUE(DateVal)&amp;DailySchedule2[[#This Row],[Time]],LookUpDateAndTime,0),3),"-")</f>
        <v>-</v>
      </c>
      <c r="C28" s="4"/>
      <c r="D28" s="5" t="str">
        <f>IFERROR(INDEX(#REF!,MATCH(DATEVALUE(DateVal)&amp;DailySchedule2[[#This Row],[Time]],LookUpDateAndTime,0),3),"-")</f>
        <v>-</v>
      </c>
      <c r="E28" s="5" t="str">
        <f>IFERROR(INDEX(#REF!,MATCH(DATEVALUE(DateVal)&amp;DailySchedule2[[#This Row],[Time]],LookUpDateAndTime,0),3),"-")</f>
        <v>-</v>
      </c>
      <c r="F28" s="5" t="str">
        <f>IFERROR(INDEX(#REF!,MATCH(DATEVALUE(DateVal)&amp;DailySchedule2[[#This Row],[Time]],LookUpDateAndTime,0),3),"-")</f>
        <v>-</v>
      </c>
    </row>
    <row r="29" spans="1:6" x14ac:dyDescent="0.25">
      <c r="A29" s="10">
        <v>0.83333333333333337</v>
      </c>
      <c r="B29" s="5" t="s">
        <v>17</v>
      </c>
      <c r="C29" s="4"/>
      <c r="D29" s="5" t="str">
        <f>IFERROR(INDEX(#REF!,MATCH(DATEVALUE(DateVal)&amp;DailySchedule2[[#This Row],[Time]],LookUpDateAndTime,0),3),"-")</f>
        <v>-</v>
      </c>
      <c r="E29" s="5" t="str">
        <f>IFERROR(INDEX(#REF!,MATCH(DATEVALUE(DateVal)&amp;DailySchedule2[[#This Row],[Time]],LookUpDateAndTime,0),3),"-")</f>
        <v>-</v>
      </c>
      <c r="F29" s="5" t="str">
        <f>IFERROR(INDEX(#REF!,MATCH(DATEVALUE(DateVal)&amp;DailySchedule2[[#This Row],[Time]],LookUpDateAndTime,0),3),"-")</f>
        <v>-</v>
      </c>
    </row>
    <row r="30" spans="1:6" x14ac:dyDescent="0.25">
      <c r="A30" s="10">
        <v>0.85416666666666663</v>
      </c>
      <c r="B30" s="5" t="str">
        <f>IFERROR(INDEX(#REF!,MATCH(DATEVALUE(DateVal)&amp;DailySchedule2[[#This Row],[Time]],LookUpDateAndTime,0),3),"-")</f>
        <v>-</v>
      </c>
      <c r="C30" s="4"/>
      <c r="D30" s="5" t="str">
        <f>IFERROR(INDEX(#REF!,MATCH(DATEVALUE(DateVal)&amp;DailySchedule2[[#This Row],[Time]],LookUpDateAndTime,0),3),"-")</f>
        <v>-</v>
      </c>
      <c r="E30" s="5" t="str">
        <f>IFERROR(INDEX(#REF!,MATCH(DATEVALUE(DateVal)&amp;DailySchedule2[[#This Row],[Time]],LookUpDateAndTime,0),3),"-")</f>
        <v>-</v>
      </c>
      <c r="F30" s="5" t="str">
        <f>IFERROR(INDEX(#REF!,MATCH(DATEVALUE(DateVal)&amp;DailySchedule2[[#This Row],[Time]],LookUpDateAndTime,0),3),"-")</f>
        <v>-</v>
      </c>
    </row>
    <row r="31" spans="1:6" x14ac:dyDescent="0.25">
      <c r="A31" s="10">
        <v>0.875</v>
      </c>
      <c r="B31" s="5"/>
      <c r="C31" s="4"/>
      <c r="D31" s="5"/>
      <c r="E31" s="5"/>
      <c r="F31" s="5" t="str">
        <f>IFERROR(INDEX(#REF!,MATCH(DATEVALUE(DateVal)&amp;DailySchedule2[[#This Row],[Time]],LookUpDateAndTime,0),3),"-")</f>
        <v>-</v>
      </c>
    </row>
    <row r="32" spans="1:6" x14ac:dyDescent="0.25">
      <c r="A32" s="10">
        <v>0.89583333333333337</v>
      </c>
      <c r="B32" s="5" t="str">
        <f>IFERROR(INDEX(#REF!,MATCH(DATEVALUE(DateVal)&amp;DailySchedule2[[#This Row],[Time]],LookUpDateAndTime,0),3),"-")</f>
        <v>-</v>
      </c>
      <c r="C32" s="4"/>
      <c r="D32" s="5" t="str">
        <f>IFERROR(INDEX(#REF!,MATCH(DATEVALUE(DateVal)&amp;DailySchedule2[[#This Row],[Time]],LookUpDateAndTime,0),3),"-")</f>
        <v>-</v>
      </c>
      <c r="E32" s="5" t="str">
        <f>IFERROR(INDEX(#REF!,MATCH(DATEVALUE(DateVal)&amp;DailySchedule2[[#This Row],[Time]],LookUpDateAndTime,0),3),"-")</f>
        <v>-</v>
      </c>
      <c r="F32" s="5" t="str">
        <f>IFERROR(INDEX(#REF!,MATCH(DATEVALUE(DateVal)&amp;DailySchedule2[[#This Row],[Time]],LookUpDateAndTime,0),3),"-")</f>
        <v>-</v>
      </c>
    </row>
    <row r="33" spans="1:6" x14ac:dyDescent="0.25">
      <c r="A33" s="10">
        <v>0.91666666666666663</v>
      </c>
      <c r="B33" s="5" t="str">
        <f>IFERROR(INDEX(#REF!,MATCH(DATEVALUE(DateVal)&amp;DailySchedule2[[#This Row],[Time]],LookUpDateAndTime,0),3),"-")</f>
        <v>-</v>
      </c>
      <c r="C33" s="4"/>
      <c r="D33" s="5" t="str">
        <f>IFERROR(INDEX(#REF!,MATCH(DATEVALUE(DateVal)&amp;DailySchedule2[[#This Row],[Time]],LookUpDateAndTime,0),3),"-")</f>
        <v>-</v>
      </c>
      <c r="E33" s="5" t="str">
        <f>IFERROR(INDEX(#REF!,MATCH(DATEVALUE(DateVal)&amp;DailySchedule2[[#This Row],[Time]],LookUpDateAndTime,0),3),"-")</f>
        <v>-</v>
      </c>
      <c r="F33" s="5" t="str">
        <f>IFERROR(INDEX(#REF!,MATCH(DATEVALUE(DateVal)&amp;DailySchedule2[[#This Row],[Time]],LookUpDateAndTime,0),3),"-")</f>
        <v>-</v>
      </c>
    </row>
    <row r="34" spans="1:6" x14ac:dyDescent="0.25">
      <c r="A34" s="10"/>
      <c r="B34" s="5" t="str">
        <f>IFERROR(INDEX(#REF!,MATCH(DATEVALUE(DateVal)&amp;DailySchedule2[[#This Row],[Time]],LookUpDateAndTime,0),3),"-")</f>
        <v>-</v>
      </c>
      <c r="C34" s="4"/>
      <c r="D34" s="5" t="str">
        <f>IFERROR(INDEX(#REF!,MATCH(DATEVALUE(DateVal)&amp;DailySchedule2[[#This Row],[Time]],LookUpDateAndTime,0),3),"-")</f>
        <v>-</v>
      </c>
      <c r="E34" s="5" t="str">
        <f>IFERROR(INDEX(#REF!,MATCH(DATEVALUE(DateVal)&amp;DailySchedule2[[#This Row],[Time]],LookUpDateAndTime,0),3),"-")</f>
        <v>-</v>
      </c>
      <c r="F34" s="5" t="str">
        <f>IFERROR(INDEX(#REF!,MATCH(DATEVALUE(DateVal)&amp;DailySchedule2[[#This Row],[Time]],LookUpDateAndTime,0),3),"-")</f>
        <v>-</v>
      </c>
    </row>
    <row r="35" spans="1:6" x14ac:dyDescent="0.25">
      <c r="A35" s="10"/>
      <c r="B35" s="5" t="str">
        <f>IFERROR(INDEX(#REF!,MATCH(DATEVALUE(DateVal)&amp;DailySchedule2[[#This Row],[Time]],LookUpDateAndTime,0),3),"-")</f>
        <v>-</v>
      </c>
      <c r="C35" s="4"/>
      <c r="D35" s="5" t="str">
        <f>IFERROR(INDEX(#REF!,MATCH(DATEVALUE(DateVal)&amp;DailySchedule2[[#This Row],[Time]],LookUpDateAndTime,0),3),"-")</f>
        <v>-</v>
      </c>
      <c r="E35" s="5" t="str">
        <f>IFERROR(INDEX(#REF!,MATCH(DATEVALUE(DateVal)&amp;DailySchedule2[[#This Row],[Time]],LookUpDateAndTime,0),3),"-")</f>
        <v>-</v>
      </c>
      <c r="F35" s="5" t="str">
        <f>IFERROR(INDEX(#REF!,MATCH(DATEVALUE(DateVal)&amp;DailySchedule2[[#This Row],[Time]],LookUpDateAndTime,0),3),"-")</f>
        <v>-</v>
      </c>
    </row>
    <row r="36" spans="1:6" x14ac:dyDescent="0.25">
      <c r="A36" s="10"/>
      <c r="B36" s="5" t="str">
        <f>IFERROR(INDEX(#REF!,MATCH(DATEVALUE(DateVal)&amp;DailySchedule2[[#This Row],[Time]],LookUpDateAndTime,0),3),"-")</f>
        <v>-</v>
      </c>
      <c r="C36" s="4"/>
      <c r="D36" s="5" t="str">
        <f>IFERROR(INDEX(#REF!,MATCH(DATEVALUE(DateVal)&amp;DailySchedule2[[#This Row],[Time]],LookUpDateAndTime,0),3),"-")</f>
        <v>-</v>
      </c>
      <c r="E36" s="5" t="str">
        <f>IFERROR(INDEX(#REF!,MATCH(DATEVALUE(DateVal)&amp;DailySchedule2[[#This Row],[Time]],LookUpDateAndTime,0),3),"-")</f>
        <v>-</v>
      </c>
      <c r="F36" s="5" t="str">
        <f>IFERROR(INDEX(#REF!,MATCH(DATEVALUE(DateVal)&amp;DailySchedule2[[#This Row],[Time]],LookUpDateAndTime,0),3),"-")</f>
        <v>-</v>
      </c>
    </row>
    <row r="37" spans="1:6" x14ac:dyDescent="0.25">
      <c r="A37" s="10"/>
      <c r="B37" s="5" t="str">
        <f>IFERROR(INDEX(#REF!,MATCH(DATEVALUE(DateVal)&amp;DailySchedule2[[#This Row],[Time]],LookUpDateAndTime,0),3),"-")</f>
        <v>-</v>
      </c>
      <c r="C37" s="4"/>
      <c r="D37" s="5" t="str">
        <f>IFERROR(INDEX(#REF!,MATCH(DATEVALUE(DateVal)&amp;DailySchedule2[[#This Row],[Time]],LookUpDateAndTime,0),3),"-")</f>
        <v>-</v>
      </c>
      <c r="E37" s="5" t="str">
        <f>IFERROR(INDEX(#REF!,MATCH(DATEVALUE(DateVal)&amp;DailySchedule2[[#This Row],[Time]],LookUpDateAndTime,0),3),"-")</f>
        <v>-</v>
      </c>
      <c r="F37" s="5" t="str">
        <f>IFERROR(INDEX(#REF!,MATCH(DATEVALUE(DateVal)&amp;DailySchedule2[[#This Row],[Time]],LookUpDateAndTime,0),3),"-")</f>
        <v>-</v>
      </c>
    </row>
    <row r="38" spans="1:6" x14ac:dyDescent="0.25">
      <c r="A38" s="10"/>
      <c r="B38" s="5" t="str">
        <f>IFERROR(INDEX(#REF!,MATCH(DATEVALUE(DateVal)&amp;DailySchedule2[[#This Row],[Time]],LookUpDateAndTime,0),3),"-")</f>
        <v>-</v>
      </c>
      <c r="C38" s="4"/>
      <c r="D38" s="5" t="str">
        <f>IFERROR(INDEX(#REF!,MATCH(DATEVALUE(DateVal)&amp;DailySchedule2[[#This Row],[Time]],LookUpDateAndTime,0),3),"-")</f>
        <v>-</v>
      </c>
      <c r="E38" s="5" t="str">
        <f>IFERROR(INDEX(#REF!,MATCH(DATEVALUE(DateVal)&amp;DailySchedule2[[#This Row],[Time]],LookUpDateAndTime,0),3),"-")</f>
        <v>-</v>
      </c>
      <c r="F38" s="5" t="str">
        <f>IFERROR(INDEX(#REF!,MATCH(DATEVALUE(DateVal)&amp;DailySchedule2[[#This Row],[Time]],LookUpDateAndTime,0),3),"-")</f>
        <v>-</v>
      </c>
    </row>
    <row r="39" spans="1:6" x14ac:dyDescent="0.25">
      <c r="A39" s="10"/>
      <c r="B39" s="5" t="str">
        <f>IFERROR(INDEX(#REF!,MATCH(DATEVALUE(DateVal)&amp;DailySchedule2[[#This Row],[Time]],LookUpDateAndTime,0),3),"-")</f>
        <v>-</v>
      </c>
      <c r="C39" s="4"/>
      <c r="D39" s="5" t="str">
        <f>IFERROR(INDEX(#REF!,MATCH(DATEVALUE(DateVal)&amp;DailySchedule2[[#This Row],[Time]],LookUpDateAndTime,0),3),"-")</f>
        <v>-</v>
      </c>
      <c r="E39" s="5" t="str">
        <f>IFERROR(INDEX(#REF!,MATCH(DATEVALUE(DateVal)&amp;DailySchedule2[[#This Row],[Time]],LookUpDateAndTime,0),3),"-")</f>
        <v>-</v>
      </c>
      <c r="F39" s="5" t="str">
        <f>IFERROR(INDEX(#REF!,MATCH(DATEVALUE(DateVal)&amp;DailySchedule2[[#This Row],[Time]],LookUpDateAndTime,0),3),"-")</f>
        <v>-</v>
      </c>
    </row>
    <row r="40" spans="1:6" x14ac:dyDescent="0.25">
      <c r="A40" s="10"/>
      <c r="B40" s="5" t="str">
        <f>IFERROR(INDEX(#REF!,MATCH(DATEVALUE(DateVal)&amp;DailySchedule2[[#This Row],[Time]],LookUpDateAndTime,0),3),"-")</f>
        <v>-</v>
      </c>
      <c r="C40" s="4"/>
      <c r="D40" s="5" t="str">
        <f>IFERROR(INDEX(#REF!,MATCH(DATEVALUE(DateVal)&amp;DailySchedule2[[#This Row],[Time]],LookUpDateAndTime,0),3),"-")</f>
        <v>-</v>
      </c>
      <c r="E40" s="5" t="str">
        <f>IFERROR(INDEX(#REF!,MATCH(DATEVALUE(DateVal)&amp;DailySchedule2[[#This Row],[Time]],LookUpDateAndTime,0),3),"-")</f>
        <v>-</v>
      </c>
      <c r="F40" s="5" t="str">
        <f>IFERROR(INDEX(#REF!,MATCH(DATEVALUE(DateVal)&amp;DailySchedule2[[#This Row],[Time]],LookUpDateAndTime,0),3),"-")</f>
        <v>-</v>
      </c>
    </row>
    <row r="41" spans="1:6" x14ac:dyDescent="0.25">
      <c r="A41" s="10"/>
      <c r="B41" s="5" t="str">
        <f>IFERROR(INDEX(#REF!,MATCH(DATEVALUE(DateVal)&amp;DailySchedule2[[#This Row],[Time]],LookUpDateAndTime,0),3),"-")</f>
        <v>-</v>
      </c>
      <c r="C41" s="4"/>
      <c r="D41" s="5" t="str">
        <f>IFERROR(INDEX(#REF!,MATCH(DATEVALUE(DateVal)&amp;DailySchedule2[[#This Row],[Time]],LookUpDateAndTime,0),3),"-")</f>
        <v>-</v>
      </c>
      <c r="E41" s="5" t="str">
        <f>IFERROR(INDEX(#REF!,MATCH(DATEVALUE(DateVal)&amp;DailySchedule2[[#This Row],[Time]],LookUpDateAndTime,0),3),"-")</f>
        <v>-</v>
      </c>
      <c r="F41" s="5" t="str">
        <f>IFERROR(INDEX(#REF!,MATCH(DATEVALUE(DateVal)&amp;DailySchedule2[[#This Row],[Time]],LookUpDateAndTime,0),3),"-")</f>
        <v>-</v>
      </c>
    </row>
    <row r="42" spans="1:6" x14ac:dyDescent="0.25">
      <c r="A42" s="10"/>
      <c r="B42" s="5" t="str">
        <f>IFERROR(INDEX(#REF!,MATCH(DATEVALUE(DateVal)&amp;DailySchedule2[[#This Row],[Time]],LookUpDateAndTime,0),3),"-")</f>
        <v>-</v>
      </c>
      <c r="C42" s="4"/>
      <c r="D42" s="5" t="str">
        <f>IFERROR(INDEX(#REF!,MATCH(DATEVALUE(DateVal)&amp;DailySchedule2[[#This Row],[Time]],LookUpDateAndTime,0),3),"-")</f>
        <v>-</v>
      </c>
      <c r="E42" s="5" t="str">
        <f>IFERROR(INDEX(#REF!,MATCH(DATEVALUE(DateVal)&amp;DailySchedule2[[#This Row],[Time]],LookUpDateAndTime,0),3),"-")</f>
        <v>-</v>
      </c>
      <c r="F42" s="5" t="str">
        <f>IFERROR(INDEX(#REF!,MATCH(DATEVALUE(DateVal)&amp;DailySchedule2[[#This Row],[Time]],LookUpDateAndTime,0),3),"-")</f>
        <v>-</v>
      </c>
    </row>
    <row r="43" spans="1:6" x14ac:dyDescent="0.25">
      <c r="A43" s="10"/>
      <c r="B43" s="5" t="str">
        <f>IFERROR(INDEX(#REF!,MATCH(DATEVALUE(DateVal)&amp;DailySchedule2[[#This Row],[Time]],LookUpDateAndTime,0),3),"-")</f>
        <v>-</v>
      </c>
      <c r="C43" s="4"/>
      <c r="D43" s="5" t="str">
        <f>IFERROR(INDEX(#REF!,MATCH(DATEVALUE(DateVal)&amp;DailySchedule2[[#This Row],[Time]],LookUpDateAndTime,0),3),"-")</f>
        <v>-</v>
      </c>
      <c r="E43" s="5" t="str">
        <f>IFERROR(INDEX(#REF!,MATCH(DATEVALUE(DateVal)&amp;DailySchedule2[[#This Row],[Time]],LookUpDateAndTime,0),3),"-")</f>
        <v>-</v>
      </c>
      <c r="F43" s="5" t="str">
        <f>IFERROR(INDEX(#REF!,MATCH(DATEVALUE(DateVal)&amp;DailySchedule2[[#This Row],[Time]],LookUpDateAndTime,0),3),"-")</f>
        <v>-</v>
      </c>
    </row>
    <row r="44" spans="1:6" x14ac:dyDescent="0.25">
      <c r="A44" s="10"/>
      <c r="B44" s="5" t="str">
        <f>IFERROR(INDEX(#REF!,MATCH(DATEVALUE(DateVal)&amp;DailySchedule2[[#This Row],[Time]],LookUpDateAndTime,0),3),"-")</f>
        <v>-</v>
      </c>
      <c r="C44" s="4"/>
      <c r="D44" s="5" t="str">
        <f>IFERROR(INDEX(#REF!,MATCH(DATEVALUE(DateVal)&amp;DailySchedule2[[#This Row],[Time]],LookUpDateAndTime,0),3),"-")</f>
        <v>-</v>
      </c>
      <c r="E44" s="5" t="str">
        <f>IFERROR(INDEX(#REF!,MATCH(DATEVALUE(DateVal)&amp;DailySchedule2[[#This Row],[Time]],LookUpDateAndTime,0),3),"-")</f>
        <v>-</v>
      </c>
      <c r="F44" s="5" t="str">
        <f>IFERROR(INDEX(#REF!,MATCH(DATEVALUE(DateVal)&amp;DailySchedule2[[#This Row],[Time]],LookUpDateAndTime,0),3),"-")</f>
        <v>-</v>
      </c>
    </row>
    <row r="45" spans="1:6" x14ac:dyDescent="0.25">
      <c r="A45" s="10"/>
      <c r="B45" s="5" t="str">
        <f>IFERROR(INDEX(#REF!,MATCH(DATEVALUE(DateVal)&amp;DailySchedule2[[#This Row],[Time]],LookUpDateAndTime,0),3),"-")</f>
        <v>-</v>
      </c>
      <c r="C45" s="4"/>
      <c r="D45" s="5" t="str">
        <f>IFERROR(INDEX(#REF!,MATCH(DATEVALUE(DateVal)&amp;DailySchedule2[[#This Row],[Time]],LookUpDateAndTime,0),3),"-")</f>
        <v>-</v>
      </c>
      <c r="E45" s="5" t="str">
        <f>IFERROR(INDEX(#REF!,MATCH(DATEVALUE(DateVal)&amp;DailySchedule2[[#This Row],[Time]],LookUpDateAndTime,0),3),"-")</f>
        <v>-</v>
      </c>
      <c r="F45" s="5" t="str">
        <f>IFERROR(INDEX(#REF!,MATCH(DATEVALUE(DateVal)&amp;DailySchedule2[[#This Row],[Time]],LookUpDateAndTime,0),3),"-")</f>
        <v>-</v>
      </c>
    </row>
    <row r="46" spans="1:6" x14ac:dyDescent="0.25">
      <c r="A46" s="10"/>
      <c r="B46" s="5" t="str">
        <f>IFERROR(INDEX(#REF!,MATCH(DATEVALUE(DateVal)&amp;DailySchedule2[[#This Row],[Time]],LookUpDateAndTime,0),3),"-")</f>
        <v>-</v>
      </c>
      <c r="C46" s="4"/>
      <c r="D46" s="5" t="str">
        <f>IFERROR(INDEX(#REF!,MATCH(DATEVALUE(DateVal)&amp;DailySchedule2[[#This Row],[Time]],LookUpDateAndTime,0),3),"-")</f>
        <v>-</v>
      </c>
      <c r="E46" s="5" t="str">
        <f>IFERROR(INDEX(#REF!,MATCH(DATEVALUE(DateVal)&amp;DailySchedule2[[#This Row],[Time]],LookUpDateAndTime,0),3),"-")</f>
        <v>-</v>
      </c>
      <c r="F46" s="5" t="str">
        <f>IFERROR(INDEX(#REF!,MATCH(DATEVALUE(DateVal)&amp;DailySchedule2[[#This Row],[Time]],LookUpDateAndTime,0),3),"-")</f>
        <v>-</v>
      </c>
    </row>
    <row r="47" spans="1:6" x14ac:dyDescent="0.25">
      <c r="A47" s="10"/>
      <c r="B47" s="5" t="str">
        <f>IFERROR(INDEX(#REF!,MATCH(DATEVALUE(DateVal)&amp;DailySchedule2[[#This Row],[Time]],LookUpDateAndTime,0),3),"-")</f>
        <v>-</v>
      </c>
      <c r="C47" s="4"/>
      <c r="D47" s="5" t="str">
        <f>IFERROR(INDEX(#REF!,MATCH(DATEVALUE(DateVal)&amp;DailySchedule2[[#This Row],[Time]],LookUpDateAndTime,0),3),"-")</f>
        <v>-</v>
      </c>
      <c r="E47" s="5" t="str">
        <f>IFERROR(INDEX(#REF!,MATCH(DATEVALUE(DateVal)&amp;DailySchedule2[[#This Row],[Time]],LookUpDateAndTime,0),3),"-")</f>
        <v>-</v>
      </c>
      <c r="F47" s="5" t="str">
        <f>IFERROR(INDEX(#REF!,MATCH(DATEVALUE(DateVal)&amp;DailySchedule2[[#This Row],[Time]],LookUpDateAndTime,0),3),"-")</f>
        <v>-</v>
      </c>
    </row>
    <row r="48" spans="1:6" x14ac:dyDescent="0.25">
      <c r="A48" s="10"/>
      <c r="B48" s="5" t="str">
        <f>IFERROR(INDEX(#REF!,MATCH(DATEVALUE(DateVal)&amp;DailySchedule2[[#This Row],[Time]],LookUpDateAndTime,0),3),"-")</f>
        <v>-</v>
      </c>
      <c r="C48" s="4"/>
      <c r="D48" s="5" t="str">
        <f>IFERROR(INDEX(#REF!,MATCH(DATEVALUE(DateVal)&amp;DailySchedule2[[#This Row],[Time]],LookUpDateAndTime,0),3),"-")</f>
        <v>-</v>
      </c>
      <c r="E48" s="5" t="str">
        <f>IFERROR(INDEX(#REF!,MATCH(DATEVALUE(DateVal)&amp;DailySchedule2[[#This Row],[Time]],LookUpDateAndTime,0),3),"-")</f>
        <v>-</v>
      </c>
      <c r="F48" s="5" t="str">
        <f>IFERROR(INDEX(#REF!,MATCH(DATEVALUE(DateVal)&amp;DailySchedule2[[#This Row],[Time]],LookUpDateAndTime,0),3),"-")</f>
        <v>-</v>
      </c>
    </row>
    <row r="49" spans="1:6" x14ac:dyDescent="0.25">
      <c r="A49" s="10"/>
      <c r="B49" s="5" t="str">
        <f>IFERROR(INDEX(#REF!,MATCH(DATEVALUE(DateVal)&amp;DailySchedule2[[#This Row],[Time]],LookUpDateAndTime,0),3),"-")</f>
        <v>-</v>
      </c>
      <c r="C49" s="4"/>
      <c r="D49" s="5" t="str">
        <f>IFERROR(INDEX(#REF!,MATCH(DATEVALUE(DateVal)&amp;DailySchedule2[[#This Row],[Time]],LookUpDateAndTime,0),3),"-")</f>
        <v>-</v>
      </c>
      <c r="E49" s="5" t="str">
        <f>IFERROR(INDEX(#REF!,MATCH(DATEVALUE(DateVal)&amp;DailySchedule2[[#This Row],[Time]],LookUpDateAndTime,0),3),"-")</f>
        <v>-</v>
      </c>
      <c r="F49" s="5" t="str">
        <f>IFERROR(INDEX(#REF!,MATCH(DATEVALUE(DateVal)&amp;DailySchedule2[[#This Row],[Time]],LookUpDateAndTime,0),3),"-")</f>
        <v>-</v>
      </c>
    </row>
    <row r="50" spans="1:6" x14ac:dyDescent="0.25">
      <c r="A50" s="10"/>
      <c r="B50" s="5" t="str">
        <f>IFERROR(INDEX(#REF!,MATCH(DATEVALUE(DateVal)&amp;DailySchedule2[[#This Row],[Time]],LookUpDateAndTime,0),3),"-")</f>
        <v>-</v>
      </c>
      <c r="C50" s="4"/>
      <c r="D50" s="5" t="str">
        <f>IFERROR(INDEX(#REF!,MATCH(DATEVALUE(DateVal)&amp;DailySchedule2[[#This Row],[Time]],LookUpDateAndTime,0),3),"-")</f>
        <v>-</v>
      </c>
      <c r="E50" s="5" t="str">
        <f>IFERROR(INDEX(#REF!,MATCH(DATEVALUE(DateVal)&amp;DailySchedule2[[#This Row],[Time]],LookUpDateAndTime,0),3),"-")</f>
        <v>-</v>
      </c>
      <c r="F50" s="5" t="str">
        <f>IFERROR(INDEX(#REF!,MATCH(DATEVALUE(DateVal)&amp;DailySchedule2[[#This Row],[Time]],LookUpDateAndTime,0),3),"-")</f>
        <v>-</v>
      </c>
    </row>
  </sheetData>
  <conditionalFormatting sqref="D3:F19 F21 D22:F50 B3:B50">
    <cfRule type="expression" dxfId="33" priority="1">
      <formula>LOWER(TRIM($B3))=ScheduleHighlight</formula>
    </cfRule>
  </conditionalFormatting>
  <conditionalFormatting sqref="D20:E20">
    <cfRule type="expression" dxfId="32" priority="9">
      <formula>LOWER(TRIM($B21))=ScheduleHighlight</formula>
    </cfRule>
  </conditionalFormatting>
  <conditionalFormatting sqref="D21:E21">
    <cfRule type="expression" dxfId="31" priority="10">
      <formula>LOWER(TRIM(#REF!))=ScheduleHighlight</formula>
    </cfRule>
  </conditionalFormatting>
  <pageMargins left="0.7" right="0.7" top="0.75" bottom="0.75" header="0.3" footer="0.3"/>
  <pageSetup orientation="landscape" r:id="rId1"/>
  <headerFooter>
    <oddHeader>&amp;L&amp;"-,Bold"&amp;15&amp;UWOMAN FEST WORKING SCHEDULE&amp;C&amp;"-,Bold"&amp;12&amp;UTHURSDAY
AUGUST 8, 2013</oddHeader>
  </headerFooter>
  <ignoredErrors>
    <ignoredError sqref="B32:B3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H52"/>
  <sheetViews>
    <sheetView showGridLines="0" tabSelected="1" view="pageLayout" zoomScaleNormal="100" workbookViewId="0">
      <selection activeCell="D9" sqref="D9"/>
    </sheetView>
  </sheetViews>
  <sheetFormatPr defaultRowHeight="15" x14ac:dyDescent="0.2"/>
  <cols>
    <col min="1" max="1" width="12.5" style="11" customWidth="1"/>
    <col min="2" max="2" width="35.83203125" customWidth="1"/>
    <col min="3" max="3" width="11" customWidth="1"/>
    <col min="4" max="4" width="21.6640625" customWidth="1"/>
    <col min="5" max="5" width="28.83203125" customWidth="1"/>
    <col min="6" max="6" width="35.5" customWidth="1"/>
    <col min="7" max="7" width="28.6640625" customWidth="1"/>
    <col min="8" max="8" width="17.83203125" customWidth="1"/>
    <col min="9" max="9" width="13" customWidth="1"/>
    <col min="10" max="10" width="20.5" customWidth="1"/>
    <col min="11" max="11" width="2.83203125" customWidth="1"/>
    <col min="12" max="12" width="4.5" customWidth="1"/>
    <col min="13" max="13" width="38.83203125" customWidth="1"/>
    <col min="14" max="14" width="5.5" customWidth="1"/>
  </cols>
  <sheetData>
    <row r="1" spans="1:8" ht="14.25" customHeight="1" x14ac:dyDescent="0.2"/>
    <row r="2" spans="1:8" ht="9" customHeight="1" x14ac:dyDescent="0.2"/>
    <row r="3" spans="1:8" s="1" customFormat="1" ht="26.25" customHeight="1" x14ac:dyDescent="0.2">
      <c r="A3" s="9"/>
      <c r="B3" s="3" t="s">
        <v>1</v>
      </c>
      <c r="C3" s="2" t="s">
        <v>3</v>
      </c>
      <c r="D3" s="3" t="s">
        <v>2</v>
      </c>
      <c r="E3" s="3" t="s">
        <v>8</v>
      </c>
      <c r="F3" s="3" t="s">
        <v>15</v>
      </c>
      <c r="H3" s="1" t="s">
        <v>0</v>
      </c>
    </row>
    <row r="4" spans="1:8" ht="15" customHeight="1" x14ac:dyDescent="0.25">
      <c r="A4" s="10">
        <v>0.29166666666666669</v>
      </c>
      <c r="B4" s="5"/>
      <c r="C4" s="4"/>
      <c r="D4" s="5"/>
      <c r="E4" s="5" t="str">
        <f>IFERROR(INDEX(#REF!,MATCH(DATEVALUE(DateVal)&amp;DailySchedule[[#This Row],[Time]],LookUpDateAndTime,0),3),"-")</f>
        <v>-</v>
      </c>
      <c r="F4" s="5" t="str">
        <f>IFERROR(INDEX(#REF!,MATCH(DATEVALUE(DateVal)&amp;DailySchedule[[#This Row],[Time]],LookUpDateAndTime,0),3),"-")</f>
        <v>-</v>
      </c>
    </row>
    <row r="5" spans="1:8" ht="15" customHeight="1" x14ac:dyDescent="0.25">
      <c r="A5" s="10">
        <v>0.3125</v>
      </c>
      <c r="B5" s="5" t="s">
        <v>47</v>
      </c>
      <c r="C5" s="4">
        <v>0.35416666666666669</v>
      </c>
      <c r="D5" s="5" t="s">
        <v>5</v>
      </c>
      <c r="E5" s="7" t="str">
        <f>IFERROR(INDEX(#REF!,MATCH(DATEVALUE(DateVal)&amp;DailySchedule[[#This Row],[Time]],LookUpDateAndTime,0),3),"-")</f>
        <v>-</v>
      </c>
      <c r="F5" s="7" t="str">
        <f>IFERROR(INDEX(#REF!,MATCH(DATEVALUE(DateVal)&amp;DailySchedule[[#This Row],[Time]],LookUpDateAndTime,0),3),"-")</f>
        <v>-</v>
      </c>
    </row>
    <row r="6" spans="1:8" ht="15" customHeight="1" x14ac:dyDescent="0.25">
      <c r="A6" s="10">
        <v>0.33333333333333331</v>
      </c>
      <c r="B6" s="5" t="s">
        <v>7</v>
      </c>
      <c r="C6" s="4">
        <v>0.34375</v>
      </c>
      <c r="D6" s="5" t="s">
        <v>6</v>
      </c>
      <c r="E6" s="5"/>
      <c r="F6" s="5" t="str">
        <f>IFERROR(INDEX(#REF!,MATCH(DATEVALUE(DateVal)&amp;DailySchedule[[#This Row],[Time]],LookUpDateAndTime,0),3),"-")</f>
        <v>-</v>
      </c>
    </row>
    <row r="7" spans="1:8" ht="15" customHeight="1" x14ac:dyDescent="0.25">
      <c r="A7" s="10">
        <v>0.35416666666666669</v>
      </c>
      <c r="B7" s="5" t="str">
        <f>IFERROR(INDEX(#REF!,MATCH(DATEVALUE(DateVal)&amp;DailySchedule[[#This Row],[Time]],LookUpDateAndTime,0),3),"-")</f>
        <v>-</v>
      </c>
      <c r="C7" s="4"/>
      <c r="D7" s="5" t="str">
        <f>IFERROR(INDEX(#REF!,MATCH(DATEVALUE(DateVal)&amp;DailySchedule[[#This Row],[Time]],LookUpDateAndTime,0),3),"-")</f>
        <v>-</v>
      </c>
      <c r="E7" s="5" t="str">
        <f>IFERROR(INDEX(#REF!,MATCH(DATEVALUE(DateVal)&amp;DailySchedule[[#This Row],[Time]],LookUpDateAndTime,0),3),"-")</f>
        <v>-</v>
      </c>
      <c r="F7" s="5" t="str">
        <f>IFERROR(INDEX(#REF!,MATCH(DATEVALUE(DateVal)&amp;DailySchedule[[#This Row],[Time]],LookUpDateAndTime,0),3),"-")</f>
        <v>-</v>
      </c>
    </row>
    <row r="8" spans="1:8" ht="15" customHeight="1" x14ac:dyDescent="0.25">
      <c r="A8" s="10">
        <v>0.375</v>
      </c>
      <c r="B8" s="5" t="s">
        <v>42</v>
      </c>
      <c r="C8" s="4">
        <v>0.45833333333333331</v>
      </c>
      <c r="D8" s="5" t="s">
        <v>10</v>
      </c>
      <c r="E8" s="5" t="s">
        <v>48</v>
      </c>
      <c r="F8" s="5" t="str">
        <f>IFERROR(INDEX(#REF!,MATCH(DATEVALUE(DateVal)&amp;DailySchedule[[#This Row],[Time]],LookUpDateAndTime,0),3),"-")</f>
        <v>-</v>
      </c>
    </row>
    <row r="9" spans="1:8" ht="15" customHeight="1" x14ac:dyDescent="0.25">
      <c r="A9" s="10">
        <v>0.39583333333333331</v>
      </c>
      <c r="B9" s="5" t="str">
        <f>IFERROR(INDEX(#REF!,MATCH(DATEVALUE(DateVal)&amp;DailySchedule[[#This Row],[Time]],LookUpDateAndTime,0),3),"-")</f>
        <v>-</v>
      </c>
      <c r="C9" s="4"/>
      <c r="D9" s="5" t="str">
        <f>IFERROR(INDEX(#REF!,MATCH(DATEVALUE(DateVal)&amp;DailySchedule[[#This Row],[Time]],LookUpDateAndTime,0),3),"-")</f>
        <v>-</v>
      </c>
      <c r="E9" s="5" t="str">
        <f>IFERROR(INDEX(#REF!,MATCH(DATEVALUE(DateVal)&amp;DailySchedule[[#This Row],[Time]],LookUpDateAndTime,0),3),"-")</f>
        <v>-</v>
      </c>
      <c r="F9" s="5" t="str">
        <f>IFERROR(INDEX(#REF!,MATCH(DATEVALUE(DateVal)&amp;DailySchedule[[#This Row],[Time]],LookUpDateAndTime,0),3),"-")</f>
        <v>-</v>
      </c>
    </row>
    <row r="10" spans="1:8" ht="15" customHeight="1" x14ac:dyDescent="0.25">
      <c r="A10" s="10">
        <v>0.41666666666666669</v>
      </c>
      <c r="B10" s="5" t="str">
        <f>IFERROR(INDEX(#REF!,MATCH(DATEVALUE(DateVal)&amp;DailySchedule[[#This Row],[Time]],LookUpDateAndTime,0),3),"-")</f>
        <v>-</v>
      </c>
      <c r="C10" s="4"/>
      <c r="D10" s="5"/>
      <c r="E10" s="5" t="str">
        <f>IFERROR(INDEX(#REF!,MATCH(DATEVALUE(DateVal)&amp;DailySchedule[[#This Row],[Time]],LookUpDateAndTime,0),3),"-")</f>
        <v>-</v>
      </c>
      <c r="F10" s="5" t="str">
        <f>IFERROR(INDEX(#REF!,MATCH(DATEVALUE(DateVal)&amp;DailySchedule[[#This Row],[Time]],LookUpDateAndTime,0),3),"-")</f>
        <v>-</v>
      </c>
    </row>
    <row r="11" spans="1:8" ht="15" customHeight="1" x14ac:dyDescent="0.25">
      <c r="A11" s="10">
        <v>0.4375</v>
      </c>
      <c r="B11" s="5" t="str">
        <f>IFERROR(INDEX(#REF!,MATCH(DATEVALUE(DateVal)&amp;DailySchedule[[#This Row],[Time]],LookUpDateAndTime,0),3),"-")</f>
        <v>-</v>
      </c>
      <c r="C11" s="4"/>
      <c r="D11" s="5" t="str">
        <f>IFERROR(INDEX(#REF!,MATCH(DATEVALUE(DateVal)&amp;DailySchedule[[#This Row],[Time]],LookUpDateAndTime,0),3),"-")</f>
        <v>-</v>
      </c>
      <c r="E11" s="5" t="str">
        <f>IFERROR(INDEX(#REF!,MATCH(DATEVALUE(DateVal)&amp;DailySchedule[[#This Row],[Time]],LookUpDateAndTime,0),3),"-")</f>
        <v>-</v>
      </c>
      <c r="F11" s="5" t="str">
        <f>IFERROR(INDEX(#REF!,MATCH(DATEVALUE(DateVal)&amp;DailySchedule[[#This Row],[Time]],LookUpDateAndTime,0),3),"-")</f>
        <v>-</v>
      </c>
    </row>
    <row r="12" spans="1:8" ht="15" customHeight="1" x14ac:dyDescent="0.25">
      <c r="A12" s="10">
        <v>0.45833333333333331</v>
      </c>
      <c r="B12" s="5"/>
      <c r="C12" s="4"/>
      <c r="D12" s="5"/>
      <c r="E12" s="5" t="str">
        <f>IFERROR(INDEX(#REF!,MATCH(DATEVALUE(DateVal)&amp;DailySchedule[[#This Row],[Time]],LookUpDateAndTime,0),3),"-")</f>
        <v>-</v>
      </c>
      <c r="F12" s="5" t="str">
        <f>IFERROR(INDEX(#REF!,MATCH(DATEVALUE(DateVal)&amp;DailySchedule[[#This Row],[Time]],LookUpDateAndTime,0),3),"-")</f>
        <v>-</v>
      </c>
    </row>
    <row r="13" spans="1:8" ht="15" customHeight="1" x14ac:dyDescent="0.25">
      <c r="A13" s="10">
        <v>0.47916666666666669</v>
      </c>
      <c r="B13" s="5" t="s">
        <v>42</v>
      </c>
      <c r="C13" s="4">
        <v>0.5625</v>
      </c>
      <c r="D13" s="5" t="s">
        <v>10</v>
      </c>
      <c r="E13" s="5" t="s">
        <v>48</v>
      </c>
      <c r="F13" s="5" t="str">
        <f>IFERROR(INDEX(#REF!,MATCH(DATEVALUE(DateVal)&amp;DailySchedule[[#This Row],[Time]],LookUpDateAndTime,0),3),"-")</f>
        <v>-</v>
      </c>
    </row>
    <row r="14" spans="1:8" ht="15" customHeight="1" x14ac:dyDescent="0.25">
      <c r="A14" s="10">
        <v>12.5</v>
      </c>
      <c r="B14" s="5"/>
      <c r="C14" s="4"/>
      <c r="D14" s="5"/>
      <c r="E14" s="5"/>
      <c r="F14" s="5"/>
    </row>
    <row r="15" spans="1:8" ht="15" customHeight="1" x14ac:dyDescent="0.25">
      <c r="A15" s="10">
        <v>0.52083333333333337</v>
      </c>
      <c r="B15" s="5" t="str">
        <f>IFERROR(INDEX(#REF!,MATCH(DATEVALUE(DateVal)&amp;DailySchedule[[#This Row],[Time]],LookUpDateAndTime,0),3),"-")</f>
        <v>-</v>
      </c>
      <c r="C15" s="4"/>
      <c r="D15" s="5" t="str">
        <f>IFERROR(INDEX(#REF!,MATCH(DATEVALUE(DateVal)&amp;DailySchedule[[#This Row],[Time]],LookUpDateAndTime,0),3),"-")</f>
        <v>-</v>
      </c>
      <c r="E15" s="5" t="str">
        <f>IFERROR(INDEX(#REF!,MATCH(DATEVALUE(DateVal)&amp;DailySchedule[[#This Row],[Time]],LookUpDateAndTime,0),3),"-")</f>
        <v>-</v>
      </c>
      <c r="F15" s="5" t="str">
        <f>IFERROR(INDEX(#REF!,MATCH(DATEVALUE(DateVal)&amp;DailySchedule[[#This Row],[Time]],LookUpDateAndTime,0),3),"-")</f>
        <v>-</v>
      </c>
    </row>
    <row r="16" spans="1:8" ht="15" customHeight="1" x14ac:dyDescent="0.25">
      <c r="A16" s="10">
        <v>0.54166666666666663</v>
      </c>
      <c r="B16" s="5"/>
      <c r="C16" s="4"/>
      <c r="D16" s="5"/>
      <c r="E16" s="5" t="str">
        <f>IFERROR(INDEX(#REF!,MATCH(DATEVALUE(DateVal)&amp;DailySchedule[[#This Row],[Time]],LookUpDateAndTime,0),3),"-")</f>
        <v>-</v>
      </c>
      <c r="F16" s="5" t="str">
        <f>IFERROR(INDEX(#REF!,MATCH(DATEVALUE(DateVal)&amp;DailySchedule[[#This Row],[Time]],LookUpDateAndTime,0),3),"-")</f>
        <v>-</v>
      </c>
    </row>
    <row r="17" spans="1:6" ht="15" customHeight="1" x14ac:dyDescent="0.25">
      <c r="A17" s="10">
        <v>0.5625</v>
      </c>
      <c r="B17" s="5"/>
      <c r="C17" s="4"/>
      <c r="D17" s="5" t="str">
        <f>IFERROR(INDEX(#REF!,MATCH(DATEVALUE(DateVal)&amp;DailySchedule[[#This Row],[Time]],LookUpDateAndTime,0),3),"-")</f>
        <v>-</v>
      </c>
      <c r="E17" s="5" t="str">
        <f>IFERROR(INDEX(#REF!,MATCH(DATEVALUE(DateVal)&amp;DailySchedule[[#This Row],[Time]],LookUpDateAndTime,0),3),"-")</f>
        <v>-</v>
      </c>
      <c r="F17" s="5" t="str">
        <f>IFERROR(INDEX(#REF!,MATCH(DATEVALUE(DateVal)&amp;DailySchedule[[#This Row],[Time]],LookUpDateAndTime,0),3),"-")</f>
        <v>-</v>
      </c>
    </row>
    <row r="18" spans="1:6" ht="15" customHeight="1" x14ac:dyDescent="0.25">
      <c r="A18" s="10">
        <v>0.58333333333333337</v>
      </c>
      <c r="B18" s="5" t="s">
        <v>42</v>
      </c>
      <c r="C18" s="4">
        <v>0.66666666666666663</v>
      </c>
      <c r="D18" s="5" t="s">
        <v>10</v>
      </c>
      <c r="E18" s="5" t="s">
        <v>48</v>
      </c>
      <c r="F18" s="5" t="str">
        <f>IFERROR(INDEX(#REF!,MATCH(DATEVALUE(DateVal)&amp;DailySchedule[[#This Row],[Time]],LookUpDateAndTime,0),3),"-")</f>
        <v>-</v>
      </c>
    </row>
    <row r="19" spans="1:6" ht="15" customHeight="1" x14ac:dyDescent="0.25">
      <c r="A19" s="10">
        <v>0.60416666666666663</v>
      </c>
      <c r="B19" s="5" t="str">
        <f>IFERROR(INDEX(#REF!,MATCH(DATEVALUE(DateVal)&amp;DailySchedule[[#This Row],[Time]],LookUpDateAndTime,0),3),"-")</f>
        <v>-</v>
      </c>
      <c r="C19" s="4"/>
      <c r="D19" s="5" t="str">
        <f>IFERROR(INDEX(#REF!,MATCH(DATEVALUE(DateVal)&amp;DailySchedule[[#This Row],[Time]],LookUpDateAndTime,0),3),"-")</f>
        <v>-</v>
      </c>
      <c r="E19" s="5" t="str">
        <f>IFERROR(INDEX(#REF!,MATCH(DATEVALUE(DateVal)&amp;DailySchedule[[#This Row],[Time]],LookUpDateAndTime,0),3),"-")</f>
        <v>-</v>
      </c>
      <c r="F19" s="5" t="str">
        <f>IFERROR(INDEX(#REF!,MATCH(DATEVALUE(DateVal)&amp;DailySchedule[[#This Row],[Time]],LookUpDateAndTime,0),3),"-")</f>
        <v>-</v>
      </c>
    </row>
    <row r="20" spans="1:6" ht="15" customHeight="1" x14ac:dyDescent="0.25">
      <c r="A20" s="10">
        <v>0.625</v>
      </c>
      <c r="B20" s="5" t="str">
        <f>IFERROR(INDEX(#REF!,MATCH(DATEVALUE(DateVal)&amp;DailySchedule[[#This Row],[Time]],LookUpDateAndTime,0),3),"-")</f>
        <v>-</v>
      </c>
      <c r="C20" s="4"/>
      <c r="D20" s="5"/>
      <c r="E20" s="5"/>
      <c r="F20" s="5" t="str">
        <f>IFERROR(INDEX(#REF!,MATCH(DATEVALUE(DateVal)&amp;DailySchedule[[#This Row],[Time]],LookUpDateAndTime,0),3),"-")</f>
        <v>-</v>
      </c>
    </row>
    <row r="21" spans="1:6" ht="15" customHeight="1" x14ac:dyDescent="0.25">
      <c r="A21" s="10">
        <v>0.64583333333333337</v>
      </c>
      <c r="B21" s="5" t="str">
        <f>IFERROR(INDEX(#REF!,MATCH(DATEVALUE(DateVal)&amp;DailySchedule[[#This Row],[Time]],LookUpDateAndTime,0),3),"-")</f>
        <v>-</v>
      </c>
      <c r="C21" s="4"/>
      <c r="D21" s="5" t="str">
        <f>IFERROR(INDEX(#REF!,MATCH(DATEVALUE(DateVal)&amp;DailySchedule[[#This Row],[Time]],LookUpDateAndTime,0),3),"-")</f>
        <v>-</v>
      </c>
      <c r="E21" s="5" t="str">
        <f>IFERROR(INDEX(#REF!,MATCH(DATEVALUE(DateVal)&amp;DailySchedule[[#This Row],[Time]],LookUpDateAndTime,0),3),"-")</f>
        <v>-</v>
      </c>
      <c r="F21" s="5" t="str">
        <f>IFERROR(INDEX(#REF!,MATCH(DATEVALUE(DateVal)&amp;DailySchedule[[#This Row],[Time]],LookUpDateAndTime,0),3),"-")</f>
        <v>-</v>
      </c>
    </row>
    <row r="22" spans="1:6" ht="15" customHeight="1" x14ac:dyDescent="0.25">
      <c r="A22" s="10">
        <v>0.66666666666666663</v>
      </c>
      <c r="B22" s="5" t="s">
        <v>28</v>
      </c>
      <c r="C22" s="4">
        <v>0.75</v>
      </c>
      <c r="D22" s="5" t="s">
        <v>29</v>
      </c>
      <c r="E22" s="5" t="s">
        <v>30</v>
      </c>
      <c r="F22" s="5"/>
    </row>
    <row r="23" spans="1:6" ht="15" customHeight="1" x14ac:dyDescent="0.25">
      <c r="A23" s="10">
        <v>0.6875</v>
      </c>
      <c r="B23" s="5" t="s">
        <v>46</v>
      </c>
      <c r="C23" s="4"/>
      <c r="D23" s="5" t="s">
        <v>6</v>
      </c>
      <c r="E23" s="5" t="s">
        <v>36</v>
      </c>
      <c r="F23" s="5" t="str">
        <f>IFERROR(INDEX(#REF!,MATCH(DATEVALUE(DateVal)&amp;DailySchedule[[#This Row],[Time]],LookUpDateAndTime,0),3),"-")</f>
        <v>-</v>
      </c>
    </row>
    <row r="24" spans="1:6" ht="15" customHeight="1" x14ac:dyDescent="0.25">
      <c r="A24" s="10">
        <v>0.70833333333333337</v>
      </c>
      <c r="B24" s="5" t="str">
        <f>IFERROR(INDEX(#REF!,MATCH(DATEVALUE(DateVal)&amp;DailySchedule[[#This Row],[Time]],LookUpDateAndTime,0),3),"-")</f>
        <v>-</v>
      </c>
      <c r="C24" s="4"/>
      <c r="D24" s="5"/>
      <c r="E24" s="5"/>
      <c r="F24" s="5" t="str">
        <f>IFERROR(INDEX(#REF!,MATCH(DATEVALUE(DateVal)&amp;DailySchedule[[#This Row],[Time]],LookUpDateAndTime,0),3),"-")</f>
        <v>-</v>
      </c>
    </row>
    <row r="25" spans="1:6" ht="15" customHeight="1" x14ac:dyDescent="0.25">
      <c r="A25" s="10">
        <v>0.72916666666666663</v>
      </c>
      <c r="B25" s="5" t="str">
        <f>IFERROR(INDEX(#REF!,MATCH(DATEVALUE(DateVal)&amp;DailySchedule[[#This Row],[Time]],LookUpDateAndTime,0),3),"-")</f>
        <v>-</v>
      </c>
      <c r="C25" s="4"/>
      <c r="D25" s="5" t="str">
        <f>IFERROR(INDEX(#REF!,MATCH(DATEVALUE(DateVal)&amp;DailySchedule[[#This Row],[Time]],LookUpDateAndTime,0),3),"-")</f>
        <v>-</v>
      </c>
      <c r="E25" s="5" t="str">
        <f>IFERROR(INDEX(#REF!,MATCH(DATEVALUE(DateVal)&amp;DailySchedule[[#This Row],[Time]],LookUpDateAndTime,0),3),"-")</f>
        <v>-</v>
      </c>
      <c r="F25" s="5" t="str">
        <f>IFERROR(INDEX(#REF!,MATCH(DATEVALUE(DateVal)&amp;DailySchedule[[#This Row],[Time]],LookUpDateAndTime,0),3),"-")</f>
        <v>-</v>
      </c>
    </row>
    <row r="26" spans="1:6" ht="15" customHeight="1" x14ac:dyDescent="0.25">
      <c r="A26" s="10">
        <v>0.75</v>
      </c>
      <c r="B26" s="5" t="s">
        <v>31</v>
      </c>
      <c r="C26" s="4">
        <v>0.83333333333333337</v>
      </c>
      <c r="D26" s="5" t="s">
        <v>10</v>
      </c>
      <c r="E26" s="5" t="s">
        <v>33</v>
      </c>
      <c r="F26" s="5" t="s">
        <v>32</v>
      </c>
    </row>
    <row r="27" spans="1:6" ht="15" customHeight="1" x14ac:dyDescent="0.25">
      <c r="A27" s="10">
        <v>0.77083333333333337</v>
      </c>
      <c r="B27" s="5" t="str">
        <f>IFERROR(INDEX(#REF!,MATCH(DATEVALUE(DateVal)&amp;DailySchedule[[#This Row],[Time]],LookUpDateAndTime,0),3),"-")</f>
        <v>-</v>
      </c>
      <c r="C27" s="4"/>
      <c r="D27" s="5" t="str">
        <f>IFERROR(INDEX(#REF!,MATCH(DATEVALUE(DateVal)&amp;DailySchedule[[#This Row],[Time]],LookUpDateAndTime,0),3),"-")</f>
        <v>-</v>
      </c>
      <c r="E27" s="5" t="str">
        <f>IFERROR(INDEX(#REF!,MATCH(DATEVALUE(DateVal)&amp;DailySchedule[[#This Row],[Time]],LookUpDateAndTime,0),3),"-")</f>
        <v>-</v>
      </c>
      <c r="F27" s="5" t="str">
        <f>IFERROR(INDEX(#REF!,MATCH(DATEVALUE(DateVal)&amp;DailySchedule[[#This Row],[Time]],LookUpDateAndTime,0),3),"-")</f>
        <v>-</v>
      </c>
    </row>
    <row r="28" spans="1:6" ht="15" customHeight="1" x14ac:dyDescent="0.25">
      <c r="A28" s="10">
        <v>0.79166666666666663</v>
      </c>
      <c r="B28" s="5" t="s">
        <v>34</v>
      </c>
      <c r="C28" s="4">
        <v>0.83333333333333337</v>
      </c>
      <c r="D28" s="5" t="s">
        <v>6</v>
      </c>
      <c r="E28" s="5" t="s">
        <v>38</v>
      </c>
      <c r="F28" s="5" t="str">
        <f>IFERROR(INDEX(#REF!,MATCH(DATEVALUE(DateVal)&amp;DailySchedule[[#This Row],[Time]],LookUpDateAndTime,0),3),"-")</f>
        <v>-</v>
      </c>
    </row>
    <row r="29" spans="1:6" ht="15" customHeight="1" x14ac:dyDescent="0.25">
      <c r="A29" s="10">
        <v>0.8125</v>
      </c>
      <c r="B29" s="5" t="str">
        <f>IFERROR(INDEX(#REF!,MATCH(DATEVALUE(DateVal)&amp;DailySchedule[[#This Row],[Time]],LookUpDateAndTime,0),3),"-")</f>
        <v>-</v>
      </c>
      <c r="C29" s="4"/>
      <c r="D29" s="5" t="str">
        <f>IFERROR(INDEX(#REF!,MATCH(DATEVALUE(DateVal)&amp;DailySchedule[[#This Row],[Time]],LookUpDateAndTime,0),3),"-")</f>
        <v>-</v>
      </c>
      <c r="E29" s="5" t="str">
        <f>IFERROR(INDEX(#REF!,MATCH(DATEVALUE(DateVal)&amp;DailySchedule[[#This Row],[Time]],LookUpDateAndTime,0),3),"-")</f>
        <v>-</v>
      </c>
      <c r="F29" s="5" t="str">
        <f>IFERROR(INDEX(#REF!,MATCH(DATEVALUE(DateVal)&amp;DailySchedule[[#This Row],[Time]],LookUpDateAndTime,0),3),"-")</f>
        <v>-</v>
      </c>
    </row>
    <row r="30" spans="1:6" ht="15" customHeight="1" x14ac:dyDescent="0.25">
      <c r="A30" s="10">
        <v>0.83333333333333337</v>
      </c>
      <c r="B30" s="5" t="s">
        <v>17</v>
      </c>
      <c r="C30" s="4"/>
      <c r="D30" s="5"/>
      <c r="E30" s="5" t="str">
        <f>IFERROR(INDEX(#REF!,MATCH(DATEVALUE(DateVal)&amp;DailySchedule[[#This Row],[Time]],LookUpDateAndTime,0),3),"-")</f>
        <v>-</v>
      </c>
      <c r="F30" s="5" t="str">
        <f>IFERROR(INDEX(#REF!,MATCH(DATEVALUE(DateVal)&amp;DailySchedule[[#This Row],[Time]],LookUpDateAndTime,0),3),"-")</f>
        <v>-</v>
      </c>
    </row>
    <row r="31" spans="1:6" ht="15" customHeight="1" x14ac:dyDescent="0.25">
      <c r="A31" s="10"/>
      <c r="B31" s="5" t="s">
        <v>37</v>
      </c>
      <c r="C31" s="4"/>
      <c r="D31" s="5" t="s">
        <v>6</v>
      </c>
      <c r="E31" s="5" t="s">
        <v>37</v>
      </c>
      <c r="F31" s="5" t="str">
        <f>IFERROR(INDEX(#REF!,MATCH(DATEVALUE(DateVal)&amp;DailySchedule[[#This Row],[Time]],LookUpDateAndTime,0),3),"-")</f>
        <v>-</v>
      </c>
    </row>
    <row r="32" spans="1:6" ht="15" customHeight="1" x14ac:dyDescent="0.25">
      <c r="A32" s="10">
        <v>0.85416666666666663</v>
      </c>
      <c r="B32" s="5" t="str">
        <f>IFERROR(INDEX(#REF!,MATCH(DATEVALUE(DateVal)&amp;DailySchedule[[#This Row],[Time]],LookUpDateAndTime,0),3),"-")</f>
        <v>-</v>
      </c>
      <c r="C32" s="4"/>
      <c r="D32" s="5" t="str">
        <f>IFERROR(INDEX(#REF!,MATCH(DATEVALUE(DateVal)&amp;DailySchedule[[#This Row],[Time]],LookUpDateAndTime,0),3),"-")</f>
        <v>-</v>
      </c>
      <c r="E32" s="5" t="str">
        <f>IFERROR(INDEX(#REF!,MATCH(DATEVALUE(DateVal)&amp;DailySchedule[[#This Row],[Time]],LookUpDateAndTime,0),3),"-")</f>
        <v>-</v>
      </c>
      <c r="F32" s="5" t="str">
        <f>IFERROR(INDEX(#REF!,MATCH(DATEVALUE(DateVal)&amp;DailySchedule[[#This Row],[Time]],LookUpDateAndTime,0),3),"-")</f>
        <v>-</v>
      </c>
    </row>
    <row r="33" spans="1:6" ht="15" customHeight="1" x14ac:dyDescent="0.25">
      <c r="A33" s="10">
        <v>0.875</v>
      </c>
      <c r="B33" s="5" t="s">
        <v>51</v>
      </c>
      <c r="C33" s="4"/>
      <c r="D33" s="5" t="s">
        <v>6</v>
      </c>
      <c r="E33" s="5" t="s">
        <v>51</v>
      </c>
      <c r="F33" s="5" t="str">
        <f>IFERROR(INDEX(#REF!,MATCH(DATEVALUE(DateVal)&amp;DailySchedule[[#This Row],[Time]],LookUpDateAndTime,0),3),"-")</f>
        <v>-</v>
      </c>
    </row>
    <row r="34" spans="1:6" ht="15" customHeight="1" x14ac:dyDescent="0.25">
      <c r="A34" s="10">
        <v>0.89583333333333337</v>
      </c>
      <c r="B34" s="5" t="str">
        <f>IFERROR(INDEX(#REF!,MATCH(DATEVALUE(DateVal)&amp;DailySchedule[[#This Row],[Time]],LookUpDateAndTime,0),3),"-")</f>
        <v>-</v>
      </c>
      <c r="C34" s="4"/>
      <c r="D34" s="5" t="str">
        <f>IFERROR(INDEX(#REF!,MATCH(DATEVALUE(DateVal)&amp;DailySchedule[[#This Row],[Time]],LookUpDateAndTime,0),3),"-")</f>
        <v>-</v>
      </c>
      <c r="E34" s="5" t="str">
        <f>IFERROR(INDEX(#REF!,MATCH(DATEVALUE(DateVal)&amp;DailySchedule[[#This Row],[Time]],LookUpDateAndTime,0),3),"-")</f>
        <v>-</v>
      </c>
      <c r="F34" s="5" t="str">
        <f>IFERROR(INDEX(#REF!,MATCH(DATEVALUE(DateVal)&amp;DailySchedule[[#This Row],[Time]],LookUpDateAndTime,0),3),"-")</f>
        <v>-</v>
      </c>
    </row>
    <row r="35" spans="1:6" ht="15" customHeight="1" x14ac:dyDescent="0.25">
      <c r="A35" s="10">
        <v>0.91666666666666663</v>
      </c>
      <c r="B35" s="5"/>
      <c r="C35" s="8"/>
      <c r="D35" s="4"/>
      <c r="E35" s="5"/>
      <c r="F35" s="5" t="str">
        <f>IFERROR(INDEX(#REF!,MATCH(DATEVALUE(DateVal)&amp;DailySchedule[[#This Row],[Time]],LookUpDateAndTime,0),3),"-")</f>
        <v>-</v>
      </c>
    </row>
    <row r="36" spans="1:6" ht="15" customHeight="1" x14ac:dyDescent="0.25">
      <c r="A36" s="10"/>
      <c r="B36" s="5" t="str">
        <f>IFERROR(INDEX(#REF!,MATCH(DATEVALUE(DateVal)&amp;DailySchedule[[#This Row],[Time]],LookUpDateAndTime,0),3),"-")</f>
        <v>-</v>
      </c>
      <c r="C36" s="4"/>
      <c r="D36" s="5" t="str">
        <f>IFERROR(INDEX(#REF!,MATCH(DATEVALUE(DateVal)&amp;DailySchedule[[#This Row],[Time]],LookUpDateAndTime,0),3),"-")</f>
        <v>-</v>
      </c>
      <c r="E36" s="5" t="str">
        <f>IFERROR(INDEX(#REF!,MATCH(DATEVALUE(DateVal)&amp;DailySchedule[[#This Row],[Time]],LookUpDateAndTime,0),3),"-")</f>
        <v>-</v>
      </c>
      <c r="F36" s="5" t="str">
        <f>IFERROR(INDEX(#REF!,MATCH(DATEVALUE(DateVal)&amp;DailySchedule[[#This Row],[Time]],LookUpDateAndTime,0),3),"-")</f>
        <v>-</v>
      </c>
    </row>
    <row r="37" spans="1:6" ht="15" customHeight="1" x14ac:dyDescent="0.25">
      <c r="A37" s="10"/>
      <c r="B37" s="5" t="str">
        <f>IFERROR(INDEX(#REF!,MATCH(DATEVALUE(DateVal)&amp;DailySchedule[[#This Row],[Time]],LookUpDateAndTime,0),3),"-")</f>
        <v>-</v>
      </c>
      <c r="C37" s="4"/>
      <c r="D37" s="5" t="str">
        <f>IFERROR(INDEX(#REF!,MATCH(DATEVALUE(DateVal)&amp;DailySchedule[[#This Row],[Time]],LookUpDateAndTime,0),3),"-")</f>
        <v>-</v>
      </c>
      <c r="E37" s="5" t="str">
        <f>IFERROR(INDEX(#REF!,MATCH(DATEVALUE(DateVal)&amp;DailySchedule[[#This Row],[Time]],LookUpDateAndTime,0),3),"-")</f>
        <v>-</v>
      </c>
      <c r="F37" s="5" t="str">
        <f>IFERROR(INDEX(#REF!,MATCH(DATEVALUE(DateVal)&amp;DailySchedule[[#This Row],[Time]],LookUpDateAndTime,0),3),"-")</f>
        <v>-</v>
      </c>
    </row>
    <row r="38" spans="1:6" ht="15" customHeight="1" x14ac:dyDescent="0.25">
      <c r="A38" s="10"/>
      <c r="B38" s="5" t="str">
        <f>IFERROR(INDEX(#REF!,MATCH(DATEVALUE(DateVal)&amp;DailySchedule[[#This Row],[Time]],LookUpDateAndTime,0),3),"-")</f>
        <v>-</v>
      </c>
      <c r="C38" s="4"/>
      <c r="D38" s="5" t="str">
        <f>IFERROR(INDEX(#REF!,MATCH(DATEVALUE(DateVal)&amp;DailySchedule[[#This Row],[Time]],LookUpDateAndTime,0),3),"-")</f>
        <v>-</v>
      </c>
      <c r="E38" s="5" t="str">
        <f>IFERROR(INDEX(#REF!,MATCH(DATEVALUE(DateVal)&amp;DailySchedule[[#This Row],[Time]],LookUpDateAndTime,0),3),"-")</f>
        <v>-</v>
      </c>
      <c r="F38" s="5" t="str">
        <f>IFERROR(INDEX(#REF!,MATCH(DATEVALUE(DateVal)&amp;DailySchedule[[#This Row],[Time]],LookUpDateAndTime,0),3),"-")</f>
        <v>-</v>
      </c>
    </row>
    <row r="39" spans="1:6" ht="15" customHeight="1" x14ac:dyDescent="0.25">
      <c r="A39" s="10"/>
      <c r="B39" s="5" t="str">
        <f>IFERROR(INDEX(#REF!,MATCH(DATEVALUE(DateVal)&amp;DailySchedule[[#This Row],[Time]],LookUpDateAndTime,0),3),"-")</f>
        <v>-</v>
      </c>
      <c r="C39" s="4"/>
      <c r="D39" s="5" t="str">
        <f>IFERROR(INDEX(#REF!,MATCH(DATEVALUE(DateVal)&amp;DailySchedule[[#This Row],[Time]],LookUpDateAndTime,0),3),"-")</f>
        <v>-</v>
      </c>
      <c r="E39" s="5" t="str">
        <f>IFERROR(INDEX(#REF!,MATCH(DATEVALUE(DateVal)&amp;DailySchedule[[#This Row],[Time]],LookUpDateAndTime,0),3),"-")</f>
        <v>-</v>
      </c>
      <c r="F39" s="5" t="str">
        <f>IFERROR(INDEX(#REF!,MATCH(DATEVALUE(DateVal)&amp;DailySchedule[[#This Row],[Time]],LookUpDateAndTime,0),3),"-")</f>
        <v>-</v>
      </c>
    </row>
    <row r="40" spans="1:6" ht="15" customHeight="1" x14ac:dyDescent="0.25">
      <c r="A40" s="10"/>
      <c r="B40" s="5" t="str">
        <f>IFERROR(INDEX(#REF!,MATCH(DATEVALUE(DateVal)&amp;DailySchedule[[#This Row],[Time]],LookUpDateAndTime,0),3),"-")</f>
        <v>-</v>
      </c>
      <c r="C40" s="4"/>
      <c r="D40" s="5" t="str">
        <f>IFERROR(INDEX(#REF!,MATCH(DATEVALUE(DateVal)&amp;DailySchedule[[#This Row],[Time]],LookUpDateAndTime,0),3),"-")</f>
        <v>-</v>
      </c>
      <c r="E40" s="5" t="str">
        <f>IFERROR(INDEX(#REF!,MATCH(DATEVALUE(DateVal)&amp;DailySchedule[[#This Row],[Time]],LookUpDateAndTime,0),3),"-")</f>
        <v>-</v>
      </c>
      <c r="F40" s="5" t="str">
        <f>IFERROR(INDEX(#REF!,MATCH(DATEVALUE(DateVal)&amp;DailySchedule[[#This Row],[Time]],LookUpDateAndTime,0),3),"-")</f>
        <v>-</v>
      </c>
    </row>
    <row r="41" spans="1:6" ht="15" customHeight="1" x14ac:dyDescent="0.25">
      <c r="A41" s="10"/>
      <c r="B41" s="5" t="str">
        <f>IFERROR(INDEX(#REF!,MATCH(DATEVALUE(DateVal)&amp;DailySchedule[[#This Row],[Time]],LookUpDateAndTime,0),3),"-")</f>
        <v>-</v>
      </c>
      <c r="C41" s="4"/>
      <c r="D41" s="5" t="str">
        <f>IFERROR(INDEX(#REF!,MATCH(DATEVALUE(DateVal)&amp;DailySchedule[[#This Row],[Time]],LookUpDateAndTime,0),3),"-")</f>
        <v>-</v>
      </c>
      <c r="E41" s="5" t="str">
        <f>IFERROR(INDEX(#REF!,MATCH(DATEVALUE(DateVal)&amp;DailySchedule[[#This Row],[Time]],LookUpDateAndTime,0),3),"-")</f>
        <v>-</v>
      </c>
      <c r="F41" s="5" t="str">
        <f>IFERROR(INDEX(#REF!,MATCH(DATEVALUE(DateVal)&amp;DailySchedule[[#This Row],[Time]],LookUpDateAndTime,0),3),"-")</f>
        <v>-</v>
      </c>
    </row>
    <row r="42" spans="1:6" ht="15" customHeight="1" x14ac:dyDescent="0.25">
      <c r="A42" s="10"/>
      <c r="B42" s="5" t="str">
        <f>IFERROR(INDEX(#REF!,MATCH(DATEVALUE(DateVal)&amp;DailySchedule[[#This Row],[Time]],LookUpDateAndTime,0),3),"-")</f>
        <v>-</v>
      </c>
      <c r="C42" s="4"/>
      <c r="D42" s="5" t="str">
        <f>IFERROR(INDEX(#REF!,MATCH(DATEVALUE(DateVal)&amp;DailySchedule[[#This Row],[Time]],LookUpDateAndTime,0),3),"-")</f>
        <v>-</v>
      </c>
      <c r="E42" s="5" t="str">
        <f>IFERROR(INDEX(#REF!,MATCH(DATEVALUE(DateVal)&amp;DailySchedule[[#This Row],[Time]],LookUpDateAndTime,0),3),"-")</f>
        <v>-</v>
      </c>
      <c r="F42" s="5" t="str">
        <f>IFERROR(INDEX(#REF!,MATCH(DATEVALUE(DateVal)&amp;DailySchedule[[#This Row],[Time]],LookUpDateAndTime,0),3),"-")</f>
        <v>-</v>
      </c>
    </row>
    <row r="43" spans="1:6" ht="15" customHeight="1" x14ac:dyDescent="0.25">
      <c r="A43" s="10"/>
      <c r="B43" s="5" t="str">
        <f>IFERROR(INDEX(#REF!,MATCH(DATEVALUE(DateVal)&amp;DailySchedule[[#This Row],[Time]],LookUpDateAndTime,0),3),"-")</f>
        <v>-</v>
      </c>
      <c r="C43" s="4"/>
      <c r="D43" s="5" t="str">
        <f>IFERROR(INDEX(#REF!,MATCH(DATEVALUE(DateVal)&amp;DailySchedule[[#This Row],[Time]],LookUpDateAndTime,0),3),"-")</f>
        <v>-</v>
      </c>
      <c r="E43" s="5" t="str">
        <f>IFERROR(INDEX(#REF!,MATCH(DATEVALUE(DateVal)&amp;DailySchedule[[#This Row],[Time]],LookUpDateAndTime,0),3),"-")</f>
        <v>-</v>
      </c>
      <c r="F43" s="5" t="str">
        <f>IFERROR(INDEX(#REF!,MATCH(DATEVALUE(DateVal)&amp;DailySchedule[[#This Row],[Time]],LookUpDateAndTime,0),3),"-")</f>
        <v>-</v>
      </c>
    </row>
    <row r="44" spans="1:6" ht="15" customHeight="1" x14ac:dyDescent="0.25">
      <c r="A44" s="10"/>
      <c r="B44" s="5" t="str">
        <f>IFERROR(INDEX(#REF!,MATCH(DATEVALUE(DateVal)&amp;DailySchedule[[#This Row],[Time]],LookUpDateAndTime,0),3),"-")</f>
        <v>-</v>
      </c>
      <c r="C44" s="4"/>
      <c r="D44" s="5" t="str">
        <f>IFERROR(INDEX(#REF!,MATCH(DATEVALUE(DateVal)&amp;DailySchedule[[#This Row],[Time]],LookUpDateAndTime,0),3),"-")</f>
        <v>-</v>
      </c>
      <c r="E44" s="5" t="str">
        <f>IFERROR(INDEX(#REF!,MATCH(DATEVALUE(DateVal)&amp;DailySchedule[[#This Row],[Time]],LookUpDateAndTime,0),3),"-")</f>
        <v>-</v>
      </c>
      <c r="F44" s="5" t="str">
        <f>IFERROR(INDEX(#REF!,MATCH(DATEVALUE(DateVal)&amp;DailySchedule[[#This Row],[Time]],LookUpDateAndTime,0),3),"-")</f>
        <v>-</v>
      </c>
    </row>
    <row r="45" spans="1:6" ht="15" customHeight="1" x14ac:dyDescent="0.25">
      <c r="A45" s="10"/>
      <c r="B45" s="5" t="str">
        <f>IFERROR(INDEX(#REF!,MATCH(DATEVALUE(DateVal)&amp;DailySchedule[[#This Row],[Time]],LookUpDateAndTime,0),3),"-")</f>
        <v>-</v>
      </c>
      <c r="C45" s="4"/>
      <c r="D45" s="5" t="str">
        <f>IFERROR(INDEX(#REF!,MATCH(DATEVALUE(DateVal)&amp;DailySchedule[[#This Row],[Time]],LookUpDateAndTime,0),3),"-")</f>
        <v>-</v>
      </c>
      <c r="E45" s="5" t="str">
        <f>IFERROR(INDEX(#REF!,MATCH(DATEVALUE(DateVal)&amp;DailySchedule[[#This Row],[Time]],LookUpDateAndTime,0),3),"-")</f>
        <v>-</v>
      </c>
      <c r="F45" s="5" t="str">
        <f>IFERROR(INDEX(#REF!,MATCH(DATEVALUE(DateVal)&amp;DailySchedule[[#This Row],[Time]],LookUpDateAndTime,0),3),"-")</f>
        <v>-</v>
      </c>
    </row>
    <row r="46" spans="1:6" ht="15" customHeight="1" x14ac:dyDescent="0.25">
      <c r="A46" s="10"/>
      <c r="B46" s="5" t="str">
        <f>IFERROR(INDEX(#REF!,MATCH(DATEVALUE(DateVal)&amp;DailySchedule[[#This Row],[Time]],LookUpDateAndTime,0),3),"-")</f>
        <v>-</v>
      </c>
      <c r="C46" s="4"/>
      <c r="D46" s="5" t="str">
        <f>IFERROR(INDEX(#REF!,MATCH(DATEVALUE(DateVal)&amp;DailySchedule[[#This Row],[Time]],LookUpDateAndTime,0),3),"-")</f>
        <v>-</v>
      </c>
      <c r="E46" s="5" t="str">
        <f>IFERROR(INDEX(#REF!,MATCH(DATEVALUE(DateVal)&amp;DailySchedule[[#This Row],[Time]],LookUpDateAndTime,0),3),"-")</f>
        <v>-</v>
      </c>
      <c r="F46" s="5" t="str">
        <f>IFERROR(INDEX(#REF!,MATCH(DATEVALUE(DateVal)&amp;DailySchedule[[#This Row],[Time]],LookUpDateAndTime,0),3),"-")</f>
        <v>-</v>
      </c>
    </row>
    <row r="47" spans="1:6" ht="15" customHeight="1" x14ac:dyDescent="0.25">
      <c r="A47" s="10"/>
      <c r="B47" s="5" t="str">
        <f>IFERROR(INDEX(#REF!,MATCH(DATEVALUE(DateVal)&amp;DailySchedule[[#This Row],[Time]],LookUpDateAndTime,0),3),"-")</f>
        <v>-</v>
      </c>
      <c r="C47" s="4"/>
      <c r="D47" s="5" t="str">
        <f>IFERROR(INDEX(#REF!,MATCH(DATEVALUE(DateVal)&amp;DailySchedule[[#This Row],[Time]],LookUpDateAndTime,0),3),"-")</f>
        <v>-</v>
      </c>
      <c r="E47" s="5" t="str">
        <f>IFERROR(INDEX(#REF!,MATCH(DATEVALUE(DateVal)&amp;DailySchedule[[#This Row],[Time]],LookUpDateAndTime,0),3),"-")</f>
        <v>-</v>
      </c>
      <c r="F47" s="5" t="str">
        <f>IFERROR(INDEX(#REF!,MATCH(DATEVALUE(DateVal)&amp;DailySchedule[[#This Row],[Time]],LookUpDateAndTime,0),3),"-")</f>
        <v>-</v>
      </c>
    </row>
    <row r="48" spans="1:6" ht="15" customHeight="1" x14ac:dyDescent="0.25">
      <c r="A48" s="10"/>
      <c r="B48" s="5" t="str">
        <f>IFERROR(INDEX(#REF!,MATCH(DATEVALUE(DateVal)&amp;DailySchedule[[#This Row],[Time]],LookUpDateAndTime,0),3),"-")</f>
        <v>-</v>
      </c>
      <c r="C48" s="4"/>
      <c r="D48" s="5" t="str">
        <f>IFERROR(INDEX(#REF!,MATCH(DATEVALUE(DateVal)&amp;DailySchedule[[#This Row],[Time]],LookUpDateAndTime,0),3),"-")</f>
        <v>-</v>
      </c>
      <c r="E48" s="5" t="str">
        <f>IFERROR(INDEX(#REF!,MATCH(DATEVALUE(DateVal)&amp;DailySchedule[[#This Row],[Time]],LookUpDateAndTime,0),3),"-")</f>
        <v>-</v>
      </c>
      <c r="F48" s="5" t="str">
        <f>IFERROR(INDEX(#REF!,MATCH(DATEVALUE(DateVal)&amp;DailySchedule[[#This Row],[Time]],LookUpDateAndTime,0),3),"-")</f>
        <v>-</v>
      </c>
    </row>
    <row r="49" spans="1:6" ht="15" customHeight="1" x14ac:dyDescent="0.25">
      <c r="A49" s="10"/>
      <c r="B49" s="5" t="str">
        <f>IFERROR(INDEX(#REF!,MATCH(DATEVALUE(DateVal)&amp;DailySchedule[[#This Row],[Time]],LookUpDateAndTime,0),3),"-")</f>
        <v>-</v>
      </c>
      <c r="C49" s="4"/>
      <c r="D49" s="5" t="str">
        <f>IFERROR(INDEX(#REF!,MATCH(DATEVALUE(DateVal)&amp;DailySchedule[[#This Row],[Time]],LookUpDateAndTime,0),3),"-")</f>
        <v>-</v>
      </c>
      <c r="E49" s="5" t="str">
        <f>IFERROR(INDEX(#REF!,MATCH(DATEVALUE(DateVal)&amp;DailySchedule[[#This Row],[Time]],LookUpDateAndTime,0),3),"-")</f>
        <v>-</v>
      </c>
      <c r="F49" s="5" t="str">
        <f>IFERROR(INDEX(#REF!,MATCH(DATEVALUE(DateVal)&amp;DailySchedule[[#This Row],[Time]],LookUpDateAndTime,0),3),"-")</f>
        <v>-</v>
      </c>
    </row>
    <row r="50" spans="1:6" ht="15" customHeight="1" x14ac:dyDescent="0.25">
      <c r="A50" s="10"/>
      <c r="B50" s="5" t="str">
        <f>IFERROR(INDEX(#REF!,MATCH(DATEVALUE(DateVal)&amp;DailySchedule[[#This Row],[Time]],LookUpDateAndTime,0),3),"-")</f>
        <v>-</v>
      </c>
      <c r="C50" s="4"/>
      <c r="D50" s="5" t="str">
        <f>IFERROR(INDEX(#REF!,MATCH(DATEVALUE(DateVal)&amp;DailySchedule[[#This Row],[Time]],LookUpDateAndTime,0),3),"-")</f>
        <v>-</v>
      </c>
      <c r="E50" s="5" t="str">
        <f>IFERROR(INDEX(#REF!,MATCH(DATEVALUE(DateVal)&amp;DailySchedule[[#This Row],[Time]],LookUpDateAndTime,0),3),"-")</f>
        <v>-</v>
      </c>
      <c r="F50" s="5" t="str">
        <f>IFERROR(INDEX(#REF!,MATCH(DATEVALUE(DateVal)&amp;DailySchedule[[#This Row],[Time]],LookUpDateAndTime,0),3),"-")</f>
        <v>-</v>
      </c>
    </row>
    <row r="51" spans="1:6" ht="15" customHeight="1" x14ac:dyDescent="0.25">
      <c r="A51" s="10"/>
      <c r="B51" s="5" t="str">
        <f>IFERROR(INDEX(#REF!,MATCH(DATEVALUE(DateVal)&amp;DailySchedule[[#This Row],[Time]],LookUpDateAndTime,0),3),"-")</f>
        <v>-</v>
      </c>
      <c r="C51" s="4"/>
      <c r="D51" s="5" t="str">
        <f>IFERROR(INDEX(#REF!,MATCH(DATEVALUE(DateVal)&amp;DailySchedule[[#This Row],[Time]],LookUpDateAndTime,0),3),"-")</f>
        <v>-</v>
      </c>
      <c r="E51" s="5" t="str">
        <f>IFERROR(INDEX(#REF!,MATCH(DATEVALUE(DateVal)&amp;DailySchedule[[#This Row],[Time]],LookUpDateAndTime,0),3),"-")</f>
        <v>-</v>
      </c>
      <c r="F51" s="5" t="str">
        <f>IFERROR(INDEX(#REF!,MATCH(DATEVALUE(DateVal)&amp;DailySchedule[[#This Row],[Time]],LookUpDateAndTime,0),3),"-")</f>
        <v>-</v>
      </c>
    </row>
    <row r="52" spans="1:6" x14ac:dyDescent="0.25">
      <c r="A52" s="10"/>
      <c r="B52" s="5" t="str">
        <f>IFERROR(INDEX(#REF!,MATCH(DATEVALUE(DateVal)&amp;DailySchedule[[#This Row],[Time]],LookUpDateAndTime,0),3),"-")</f>
        <v>-</v>
      </c>
      <c r="C52" s="4"/>
      <c r="D52" s="5" t="str">
        <f>IFERROR(INDEX(#REF!,MATCH(DATEVALUE(DateVal)&amp;DailySchedule[[#This Row],[Time]],LookUpDateAndTime,0),3),"-")</f>
        <v>-</v>
      </c>
      <c r="E52" s="5" t="str">
        <f>IFERROR(INDEX(#REF!,MATCH(DATEVALUE(DateVal)&amp;DailySchedule[[#This Row],[Time]],LookUpDateAndTime,0),3),"-")</f>
        <v>-</v>
      </c>
      <c r="F52" s="5" t="str">
        <f>IFERROR(INDEX(#REF!,MATCH(DATEVALUE(DateVal)&amp;DailySchedule[[#This Row],[Time]],LookUpDateAndTime,0),3),"-")</f>
        <v>-</v>
      </c>
    </row>
  </sheetData>
  <conditionalFormatting sqref="D36:F52 E35:F35 B4:B52 D4:F34">
    <cfRule type="expression" dxfId="16" priority="5">
      <formula>LOWER(TRIM($B4))=ScheduleHighlight</formula>
    </cfRule>
  </conditionalFormatting>
  <printOptions horizontalCentered="1"/>
  <pageMargins left="0.25" right="0.25" top="0.75" bottom="0.75" header="0.3" footer="0.3"/>
  <pageSetup scale="86" fitToHeight="0" orientation="landscape" r:id="rId1"/>
  <headerFooter>
    <oddHeader>&amp;L&amp;"-,Bold"&amp;15&amp;UWOMAN FEST WORKING SCHEDULE&amp;C&amp;"-,Bold"&amp;12&amp;UFRIDAY
AUGUST 9, 2013</oddHeader>
  </headerFooter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THURSDAY AUGUST 8</vt:lpstr>
      <vt:lpstr>FRIDAY AUGUST 9</vt:lpstr>
      <vt:lpstr>Sheet2</vt:lpstr>
      <vt:lpstr>DateVal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Danielle Nickerson</dc:creator>
  <cp:lastModifiedBy>HGF Office Assistant</cp:lastModifiedBy>
  <cp:lastPrinted>2013-07-23T20:38:01Z</cp:lastPrinted>
  <dcterms:created xsi:type="dcterms:W3CDTF">2013-07-23T17:43:26Z</dcterms:created>
  <dcterms:modified xsi:type="dcterms:W3CDTF">2013-07-24T20:36:22Z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